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arents proxy statement pa" sheetId="1" r:id="rId1"/>
    <sheet name="parents proxy statement pa-1" sheetId="2" r:id="rId2"/>
    <sheet name="parents proxy statement pa-2" sheetId="3" r:id="rId3"/>
    <sheet name="parents proxy statement pa-3" sheetId="4" r:id="rId4"/>
    <sheet name="parents proxy statement pa-4" sheetId="5" r:id="rId5"/>
    <sheet name="parents proxy statement pa-5" sheetId="6" r:id="rId6"/>
    <sheet name="parents proxy statement pa-6" sheetId="7" r:id="rId7"/>
    <sheet name="parents proxy statement pa-7" sheetId="8" r:id="rId8"/>
    <sheet name="principal accountantfees a" sheetId="9" r:id="rId9"/>
    <sheet name="principal accountantfees a-1" sheetId="10" r:id="rId10"/>
    <sheet name="planning committee" sheetId="11" r:id="rId11"/>
    <sheet name="planning committee-1" sheetId="12" r:id="rId12"/>
    <sheet name="planning committee-2" sheetId="13" r:id="rId13"/>
    <sheet name="planning committee-3" sheetId="14" r:id="rId14"/>
    <sheet name="vi achievement of 2009 fin" sheetId="15" r:id="rId15"/>
    <sheet name="vii 2009 annual incentive " sheetId="16" r:id="rId16"/>
    <sheet name="shareholder return percentage" sheetId="17" r:id="rId17"/>
    <sheet name="iv payout of awards for th" sheetId="18" r:id="rId18"/>
    <sheet name="iv payout of awards for th-1" sheetId="19" r:id="rId19"/>
    <sheet name="summary compensation table" sheetId="20" r:id="rId20"/>
    <sheet name="grants of planbased awards" sheetId="21" r:id="rId21"/>
    <sheet name="outstanding equity awards " sheetId="22" r:id="rId22"/>
    <sheet name="option exercises and stock" sheetId="23" r:id="rId23"/>
    <sheet name="retirement plan benefits" sheetId="24" r:id="rId24"/>
    <sheet name="pension benefits" sheetId="25" r:id="rId25"/>
    <sheet name="competitive positioningatt" sheetId="26" r:id="rId26"/>
    <sheet name="director compensation" sheetId="27" r:id="rId27"/>
    <sheet name="mr burke" sheetId="28" r:id="rId28"/>
    <sheet name="nolo contendere" sheetId="29" r:id="rId29"/>
    <sheet name="mr mcmahon" sheetId="30" r:id="rId30"/>
    <sheet name="mr longhi" sheetId="31" r:id="rId31"/>
    <sheet name="mr tai" sheetId="32" r:id="rId32"/>
  </sheets>
  <definedNames/>
  <calcPr fullCalcOnLoad="1"/>
</workbook>
</file>

<file path=xl/sharedStrings.xml><?xml version="1.0" encoding="utf-8"?>
<sst xmlns="http://schemas.openxmlformats.org/spreadsheetml/2006/main" count="855" uniqueCount="428">
  <si>
    <t xml:space="preserve"> (Parent’s Proxy Statement page 28) </t>
  </si>
  <si>
    <t>Principal Position</t>
  </si>
  <si>
    <t>Base
Salary</t>
  </si>
  <si>
    <t>X</t>
  </si>
  <si>
    <t>Target
Percentage</t>
  </si>
  <si>
    <t>Weighting
Earned</t>
  </si>
  <si>
    <t>2009
Award</t>
  </si>
  <si>
    <t>Senior Vice President</t>
  </si>
  <si>
    <t>50%</t>
  </si>
  <si>
    <t>97.2%</t>
  </si>
  <si>
    <t xml:space="preserve"> (Parent’s Proxy Statement page 30) </t>
  </si>
  <si>
    <t>Award
X
50%</t>
  </si>
  <si>
    <t>Incentive
Plan
Percentage(1)</t>
  </si>
  <si>
    <t>+</t>
  </si>
  <si>
    <t>Shareholder
Return
Percentage</t>
  </si>
  <si>
    <t>2007-2009
Payout
Total</t>
  </si>
  <si>
    <t>102.4%</t>
  </si>
  <si>
    <t>150.0%</t>
  </si>
  <si>
    <t xml:space="preserve"> (Parent’s Proxy Statement page 35) </t>
  </si>
  <si>
    <t>Name &amp; Principal Position</t>
  </si>
  <si>
    <t>Year</t>
  </si>
  <si>
    <t>Salary(1)
($)</t>
  </si>
  <si>
    <t>Stock
Awards(2)
($)</t>
  </si>
  <si>
    <t>Non-Equity
Incentive Plan
Compensation(3)
($)</t>
  </si>
  <si>
    <t>Change in
Pension
Value
and
Non-Qualified
Deferred
Compensation
Earnings(4)
($)</t>
  </si>
  <si>
    <t>All Other
Compensation(5)
($)</t>
  </si>
  <si>
    <t>Total(6)
($)</t>
  </si>
  <si>
    <t>Frances A. Resheske</t>
  </si>
  <si>
    <t>2009</t>
  </si>
  <si>
    <t>2008</t>
  </si>
  <si>
    <t>2007</t>
  </si>
  <si>
    <t xml:space="preserve"> (Parent’s Proxy Statement page 36)
</t>
  </si>
  <si>
    <t>Estimated Future Payouts Under
Non-Equity Incentive Plan Awards(1)</t>
  </si>
  <si>
    <t>Estimated Future Payouts Under
Equity Incentive Plan Awards(2)</t>
  </si>
  <si>
    <t>Grant Date
Fair Value of
Stock
Awards(3)
($)</t>
  </si>
  <si>
    <t>Grant Date</t>
  </si>
  <si>
    <t>Threshold
($)</t>
  </si>
  <si>
    <t>Target
($)</t>
  </si>
  <si>
    <t>Maximum
($)</t>
  </si>
  <si>
    <t>Threshold
(#)</t>
  </si>
  <si>
    <t>Target
(#)</t>
  </si>
  <si>
    <t>Maximum
(#)</t>
  </si>
  <si>
    <t>1/29/2009</t>
  </si>
  <si>
    <t xml:space="preserve"> (Parent’s Proxy Statement page 38) </t>
  </si>
  <si>
    <t>OPTION AWARDS(1)</t>
  </si>
  <si>
    <t>STOCK AWARDS(2)</t>
  </si>
  <si>
    <t>Number of
Securities
Underlying
Unexercised
Options
(# Exercisable)</t>
  </si>
  <si>
    <t>Option
Exercise
Price
($)</t>
  </si>
  <si>
    <t>Option
Expiration
Date</t>
  </si>
  <si>
    <t>Number of
shares or
units of
Stock held
that have
not vested(3)
(#)</t>
  </si>
  <si>
    <t>Market
Value of
shares or
units of
Stock held
that have
not vested
($)</t>
  </si>
  <si>
    <t>Equity
Incentive
Plan Awards:
Number of
unearned
shares, units
or other
rights held
that have
not vested
(#)</t>
  </si>
  <si>
    <t>Equity
Incentive
Plan Awards:
Market or
Payout
Value of
unearned
shares, units
or other rights
that have
not vested
($)</t>
  </si>
  <si>
    <t>4/18/2012</t>
  </si>
  <si>
    <t>1/23/2013</t>
  </si>
  <si>
    <t>1/15/2014</t>
  </si>
  <si>
    <t>1/20/2015</t>
  </si>
  <si>
    <t>1/19/2016</t>
  </si>
  <si>
    <t xml:space="preserve"> (Parent’s Proxy Statement page 39) </t>
  </si>
  <si>
    <t>OPTION AWARDS</t>
  </si>
  <si>
    <t>STOCK AWARDS</t>
  </si>
  <si>
    <t>Name &amp; Principal Position</t>
  </si>
  <si>
    <t>Number of Shares Acquired
on
Exercise
(#)</t>
  </si>
  <si>
    <t>Value Realized on
Exercise
($)</t>
  </si>
  <si>
    <t>Number of Shares Acquired
on Vesting
(#)</t>
  </si>
  <si>
    <t>Value Realized on
Vesting
($)</t>
  </si>
  <si>
    <t></t>
  </si>
  <si>
    <t xml:space="preserve"> (Parent’s Proxy Statement page 43) </t>
  </si>
  <si>
    <t>Executive
Contributions
in Last FY(1)
($)</t>
  </si>
  <si>
    <t>Registrant
Contributions
in Last FY(2)
($)</t>
  </si>
  <si>
    <t>Aggregate
Earnings in
Last FY(3)
($)</t>
  </si>
  <si>
    <t>Aggregate
Withdrawals/
Distributions
($)</t>
  </si>
  <si>
    <t>Aggregate
Balance at
Last FYE(4)
($)</t>
  </si>
  <si>
    <t>Frances A. Resheske</t>
  </si>
  <si>
    <t>*</t>
  </si>
  <si>
    <t xml:space="preserve"> (Parent’s Proxy Statement page 50) </t>
  </si>
  <si>
    <t>Executive Benefits and Payments Upon Termination(1)</t>
  </si>
  <si>
    <t>Resignation
for any Reason
(prior to CIC)
or Resignation
without Good
Reason
(following a
CIC)</t>
  </si>
  <si>
    <t>Retirement</t>
  </si>
  <si>
    <t>Termination
without Cause(2)</t>
  </si>
  <si>
    <t>Termination
for Cause</t>
  </si>
  <si>
    <t>Termination
without Cause or
resignation for
Good Reason
(following a
CIC)(3)</t>
  </si>
  <si>
    <t>Death or
Disability</t>
  </si>
  <si>
    <t>Compensation:</t>
  </si>
  <si>
    <t>Base Salary ($384,000)</t>
  </si>
  <si>
    <t>Short-term Incentive (50% of base salary)</t>
  </si>
  <si>
    <t>Pro-Rata Annual Incentive Award</t>
  </si>
  <si>
    <t>Long-term Incentives(4)</t>
  </si>
  <si>
    <t>Performance restricted stock units</t>
  </si>
  <si>
    <t>2008  2010 (performance period)</t>
  </si>
  <si>
    <t>2009  2011 (performance period)</t>
  </si>
  <si>
    <t>Restricted Stock Units</t>
  </si>
  <si>
    <t>Annual incentive plan deferral</t>
  </si>
  <si>
    <t>Benefits and Perquisites:</t>
  </si>
  <si>
    <t>Incremental Pension</t>
  </si>
  <si>
    <t>Health Care</t>
  </si>
  <si>
    <t>Life insurance Proceeds</t>
  </si>
  <si>
    <t>Accrued Vacation Pay</t>
  </si>
  <si>
    <t>Outplacement</t>
  </si>
  <si>
    <t>280G Tax Gross-up</t>
  </si>
  <si>
    <t>Total:</t>
  </si>
  <si>
    <t xml:space="preserve">   PRINCIPAL ACCOUNTANT—FEES AND SERVICES </t>
  </si>
  <si>
    <t>Audit Fees</t>
  </si>
  <si>
    <t>Audit-Related Fees(a)</t>
  </si>
  <si>
    <t>Tax Fees</t>
  </si>
  <si>
    <t>$</t>
  </si>
  <si>
    <t>All Other Fees</t>
  </si>
  <si>
    <t>(b)</t>
  </si>
  <si>
    <t>TOTAL FEES</t>
  </si>
  <si>
    <t>Name</t>
  </si>
  <si>
    <t>Shares Owned*</t>
  </si>
  <si>
    <t>Robert Hoglund</t>
  </si>
  <si>
    <t>John D. McMahon</t>
  </si>
  <si>
    <t>William Longhi</t>
  </si>
  <si>
    <t>Luther Tai</t>
  </si>
  <si>
    <t>Louis L. Rana</t>
  </si>
  <si>
    <t xml:space="preserve"> Planning Committee</t>
  </si>
  <si>
    <t>Performance Relative
to Targets</t>
  </si>
  <si>
    <t>Adjusted Company
Net Income Targets
($
millions)</t>
  </si>
  <si>
    <t>Adjusted Regulated
Net Income Targets
($
millions)</t>
  </si>
  <si>
    <t>Weighting Earned</t>
  </si>
  <si>
    <t>³ 10%</t>
  </si>
  <si>
    <t>60%</t>
  </si>
  <si>
    <t>³ 7.5%</t>
  </si>
  <si>
    <t>57.5%</t>
  </si>
  <si>
    <t>³ 5%</t>
  </si>
  <si>
    <t>55%</t>
  </si>
  <si>
    <t>³ 2.5%</t>
  </si>
  <si>
    <t>52.5%</t>
  </si>
  <si>
    <t>Target</t>
  </si>
  <si>
    <t>£ 2.5%</t>
  </si>
  <si>
    <t>37.5%</t>
  </si>
  <si>
    <t>£ 5%</t>
  </si>
  <si>
    <t>25%</t>
  </si>
  <si>
    <t>£ 7.5%</t>
  </si>
  <si>
    <t>12.5%</t>
  </si>
  <si>
    <t>£ 10%</t>
  </si>
  <si>
    <t>No annual
incentive award</t>
  </si>
  <si>
    <t>Con Edison of New York Operating Budget Targets ($ millions)</t>
  </si>
  <si>
    <t>Weighting Earned for
the Chairman, the
Chief
Financial Officer, and the
Executive Vice President</t>
  </si>
  <si>
    <t>Weighting Earned for
the President of
Con
Edison of New York</t>
  </si>
  <si>
    <t>Weighting Earned for
the Senior Vice
President</t>
  </si>
  <si>
    <t>£ 1,316.7</t>
  </si>
  <si>
    <t>21.6%</t>
  </si>
  <si>
    <t>24.0%</t>
  </si>
  <si>
    <t>22.8%</t>
  </si>
  <si>
    <t>1,333.4 (Target)</t>
  </si>
  <si>
    <t>18.0%</t>
  </si>
  <si>
    <t>20.0%</t>
  </si>
  <si>
    <t>19.0%</t>
  </si>
  <si>
    <t>³ 1,350.1</t>
  </si>
  <si>
    <t>14.4%</t>
  </si>
  <si>
    <t>16.0%</t>
  </si>
  <si>
    <t>15.2%</t>
  </si>
  <si>
    <t>³ 1,366.7</t>
  </si>
  <si>
    <t>10.8%</t>
  </si>
  <si>
    <t>12.0%</t>
  </si>
  <si>
    <t>11.4%</t>
  </si>
  <si>
    <t>³ 1,383.4</t>
  </si>
  <si>
    <t>7.2%</t>
  </si>
  <si>
    <t>8.0%</t>
  </si>
  <si>
    <t>7.6%</t>
  </si>
  <si>
    <t>³ 1,400.1</t>
  </si>
  <si>
    <t>3.6%</t>
  </si>
  <si>
    <t>4.0%</t>
  </si>
  <si>
    <t>3.8%</t>
  </si>
  <si>
    <t>³ 1,416.7</t>
  </si>
  <si>
    <t>0%</t>
  </si>
  <si>
    <t>Orange &amp; Rockland Operating Budget Targets ($ millions)</t>
  </si>
  <si>
    <t>Weighting Earned for
the Chairman , the Chief
Financial
Officer, the Executive Vice President,
and the Senior Vice President</t>
  </si>
  <si>
    <t>Weighting Earned
for the President Orange &amp;
Rockland</t>
  </si>
  <si>
    <t>£ 188.2</t>
  </si>
  <si>
    <t>1.2%</t>
  </si>
  <si>
    <t>24%</t>
  </si>
  <si>
    <t>190.2 (Target)</t>
  </si>
  <si>
    <t>1.0%</t>
  </si>
  <si>
    <t>20%</t>
  </si>
  <si>
    <t>³ 192.2</t>
  </si>
  <si>
    <t>0.8%</t>
  </si>
  <si>
    <t>16%</t>
  </si>
  <si>
    <t>³ 194.2</t>
  </si>
  <si>
    <t>0.6%</t>
  </si>
  <si>
    <t>12%</t>
  </si>
  <si>
    <t>³ 196.2</t>
  </si>
  <si>
    <t>0.4%</t>
  </si>
  <si>
    <t>8%</t>
  </si>
  <si>
    <t>³ 198.2</t>
  </si>
  <si>
    <t>0.2%</t>
  </si>
  <si>
    <t>4%</t>
  </si>
  <si>
    <t>³ 200.2</t>
  </si>
  <si>
    <t xml:space="preserve"> (vi) Achievement of 2009
Financial and Operating Objectives </t>
  </si>
  <si>
    <t>Objectives</t>
  </si>
  <si>
    <t>Chief
Executive Officer</t>
  </si>
  <si>
    <t>Chief Financial
Officer</t>
  </si>
  <si>
    <t>Executive Vice
President</t>
  </si>
  <si>
    <t>President of
Orange
&amp; Rockland</t>
  </si>
  <si>
    <t>Senior Vice
President</t>
  </si>
  <si>
    <t>Earned</t>
  </si>
  <si>
    <t>Net Income</t>
  </si>
  <si>
    <t>Adjusted Company Net Income</t>
  </si>
  <si>
    <t>Adjusted Regulated Net Income</t>
  </si>
  <si>
    <t>Other Financial</t>
  </si>
  <si>
    <t>Con Edison of New York</t>
  </si>
  <si>
    <t>18%</t>
  </si>
  <si>
    <t>19%</t>
  </si>
  <si>
    <t>Orange &amp; Rockland</t>
  </si>
  <si>
    <t>1%</t>
  </si>
  <si>
    <t>Competitive Energy Businesses</t>
  </si>
  <si>
    <t>Operating</t>
  </si>
  <si>
    <t>28%</t>
  </si>
  <si>
    <t>33.6%</t>
  </si>
  <si>
    <t>29%</t>
  </si>
  <si>
    <t>34.8%</t>
  </si>
  <si>
    <t>0.9%</t>
  </si>
  <si>
    <t>30%</t>
  </si>
  <si>
    <t>27%</t>
  </si>
  <si>
    <t>Total</t>
  </si>
  <si>
    <t>100%</t>
  </si>
  <si>
    <t>109.3%</t>
  </si>
  <si>
    <t>88.5%</t>
  </si>
  <si>
    <t xml:space="preserve"> (vii) 2009 Annual Incentive Awards </t>
  </si>
  <si>
    <t>Base Salary</t>
  </si>
  <si>
    <t>×</t>
  </si>
  <si>
    <t>2009 Award</t>
  </si>
  <si>
    <t>Chief Executive Officer</t>
  </si>
  <si>
    <t>Chief Financial Officer</t>
  </si>
  <si>
    <t>Executive Vice President</t>
  </si>
  <si>
    <t>80%</t>
  </si>
  <si>
    <t>President of Orange &amp; Rockland</t>
  </si>
  <si>
    <t xml:space="preserve"> Shareholder Return Percentage</t>
  </si>
  <si>
    <t>Ratio of Companys Shareholder Returns vs. Compensation Peer Group</t>
  </si>
  <si>
    <t>Weighting Earned</t>
  </si>
  <si>
    <t>75th or greater</t>
  </si>
  <si>
    <t>150%</t>
  </si>
  <si>
    <t>70th</t>
  </si>
  <si>
    <t>140%</t>
  </si>
  <si>
    <t>65th</t>
  </si>
  <si>
    <t>130%</t>
  </si>
  <si>
    <t>60th</t>
  </si>
  <si>
    <t>120%</t>
  </si>
  <si>
    <t>55th</t>
  </si>
  <si>
    <t>110%</t>
  </si>
  <si>
    <t>50th</t>
  </si>
  <si>
    <t>45th</t>
  </si>
  <si>
    <t>85%</t>
  </si>
  <si>
    <t>40th</t>
  </si>
  <si>
    <t>70%</t>
  </si>
  <si>
    <t>35th</t>
  </si>
  <si>
    <t>30th</t>
  </si>
  <si>
    <t>40%</t>
  </si>
  <si>
    <t>25th</t>
  </si>
  <si>
    <t>Below 25th</t>
  </si>
  <si>
    <t xml:space="preserve"> (iv) Payout of Awards for the 2007-2009 Performance Period </t>
  </si>
  <si>
    <t>Award × 50%</t>
  </si>
  <si>
    <t>103.9%</t>
  </si>
  <si>
    <t>102.1%</t>
  </si>
  <si>
    <t>99.8%</t>
  </si>
  <si>
    <t>President of Con Edison of New York(2)</t>
  </si>
  <si>
    <t>102.8%</t>
  </si>
  <si>
    <t>Chief Executive Officer and Chief Financial Officer</t>
  </si>
  <si>
    <t>105.5%</t>
  </si>
  <si>
    <t>96.8%</t>
  </si>
  <si>
    <t>94.0%</t>
  </si>
  <si>
    <t>103.0%</t>
  </si>
  <si>
    <t>101.0%</t>
  </si>
  <si>
    <t>110.0%</t>
  </si>
  <si>
    <t>100.3%</t>
  </si>
  <si>
    <t>109.7%</t>
  </si>
  <si>
    <t>President of Con Edison of New York</t>
  </si>
  <si>
    <t>97.5%</t>
  </si>
  <si>
    <t xml:space="preserve"> Summary Compensation Table </t>
  </si>
  <si>
    <t>Name &amp; Principal Position</t>
  </si>
  <si>
    <t>Non-Equity
Incentive Plan
Compensation(3)
($)</t>
  </si>
  <si>
    <t>Change in
Pension Value
and Non-
Qualified
Deferred
Compensation
Earnings(4)
($)</t>
  </si>
  <si>
    <t>Kevin Burke Chairman of the Board, President and Chief Executive Officer</t>
  </si>
  <si>
    <t>2009
 2008 2007</t>
  </si>
  <si>
    <t>$
 $ $</t>
  </si>
  <si>
    <t>1,107,200
 1,102,500 1,050,000</t>
  </si>
  <si>
    <t>3,691,980
 2,776,187 2,947,598</t>
  </si>
  <si>
    <t>1,179,100
 1,066,100 1,107,750</t>
  </si>
  <si>
    <t>1,882,192
 2,734,830 1,750,251</t>
  </si>
  <si>
    <t>38,829
 103,256 59,711</t>
  </si>
  <si>
    <t>7,899,301
 7,782,873 6,915,310</t>
  </si>
  <si>
    <t>Robert Hoglund Senior Vice President and Chief Financial Officer</t>
  </si>
  <si>
    <t>584,200
 583,200 561,200</t>
  </si>
  <si>
    <t>1,010,070
 852,027 344,156</t>
  </si>
  <si>
    <t>311,100
 282,000 296,000</t>
  </si>
  <si>
    <t>58,421
 71,429 72,954</t>
  </si>
  <si>
    <t>37,073
 43,078 33,730</t>
  </si>
  <si>
    <t>2,000,864
 1,831,734 1,308,040</t>
  </si>
  <si>
    <t>John D. McMahon Executive Vice President, Con Edison of New York</t>
  </si>
  <si>
    <t>727,850
 722,500 695,000</t>
  </si>
  <si>
    <t>1,323,540
 1,065,033 566,846</t>
  </si>
  <si>
    <t>620,100
 595,300 523,000</t>
  </si>
  <si>
    <t>1,123,131
 1,149,172 900,329</t>
  </si>
  <si>
    <t>38,650
 69,001 48,087</t>
  </si>
  <si>
    <t>3,833,271
 3,601,006 2,733,262</t>
  </si>
  <si>
    <t>William Longhi President and Chief Executive Officer, Orange &amp; Rockland</t>
  </si>
  <si>
    <t>Luther Tai Senior Vice President, Con Edison of New York</t>
  </si>
  <si>
    <t>Louis L. Rana President and Chief Operating Officer, Con Edison of New York</t>
  </si>
  <si>
    <t>535,067
 640,200 620,200</t>
  </si>
  <si>
    <t>1,010,070
 848,477 485,868</t>
  </si>
  <si>
    <t>  
 563,400 501,000</t>
  </si>
  <si>
    <t>3,905,511
 1,743,101 1,313,500</t>
  </si>
  <si>
    <t>2,429,437
 106,960 84,016</t>
  </si>
  <si>
    <t>7,880,085
 3,902,138 3,004,584</t>
  </si>
  <si>
    <t xml:space="preserve"> Grants of Plan-Based Awards </t>
  </si>
  <si>
    <t>Grant
Date</t>
  </si>
  <si>
    <t>Estimated Future Payouts Under 
Non-Equity Incentive Plan
Awards(1)</t>
  </si>
  <si>
    <t>Estimated Future Payouts
Under 
Equity Incentive
Plan Awards(2)</t>
  </si>
  <si>
    <t>Grant
Date Fair
Value of
Stock
Awards(3)
($)</t>
  </si>
  <si>
    <t>Luther Tai. Senior Vice President, Con Edison of New York</t>
  </si>
  <si>
    <t>Louis L. Rana(4) President and Chief Operating Officer,
Con
Edison of New York</t>
  </si>
  <si>
    <t xml:space="preserve"> Outstanding Equity Awards at Fiscal Year-End </t>
  </si>
  <si>
    <t>Number
of shares
or units
of Stock
held that
have not
vested(3)
(#)</t>
  </si>
  <si>
    <t>Market
Value of
shares
or units
of Stock
held that
have not
vested
($)</t>
  </si>
  <si>
    <t>Equity
Incentive
Plan
Awards:
Number
of
unearned
shares,
units or
other
rights
held that
have not
vested
(#)</t>
  </si>
  <si>
    <t>Equity
Incentive
Plan
Awards:
Market or
Payout
Value of
unearned
shares,
units or
other
rights that
have not
vested
($)</t>
  </si>
  <si>
    <t>2/12/2014</t>
  </si>
  <si>
    <t>John D. McMahon Executive Vice President, Con Edison of New York</t>
  </si>
  <si>
    <t>William Longhi. President and Chief Executive Officer, Orange &amp; Rockland</t>
  </si>
  <si>
    <t>Luther Tai Senior Vice President, Con Edison of New York</t>
  </si>
  <si>
    <t>4/20/2010</t>
  </si>
  <si>
    <t>4/19/2011</t>
  </si>
  <si>
    <t>Louis L. Rana President and Chief Operating Officer, Con Edison of New York</t>
  </si>
  <si>
    <t>(4)(6)</t>
  </si>
  <si>
    <t>(5)(6)</t>
  </si>
  <si>
    <t xml:space="preserve"> Option Exercises and Stock Vested </t>
  </si>
  <si>
    <t>Number of Shares
Acquired on
Exercise
(#)</t>
  </si>
  <si>
    <t>Value Realized
on Exercise
($)</t>
  </si>
  <si>
    <t>Number of Shares
Acquired on
Vesting
(#)</t>
  </si>
  <si>
    <t>Value Realized
on Vesting
($)</t>
  </si>
  <si>
    <t>Kevin Burke Chairman of the Board, President and Chief Executive Officer</t>
  </si>
  <si>
    <t>Robert Hoglund Senior Vice President and Chief Financial Officer</t>
  </si>
  <si>
    <t>John D. McMahon Executive Vice President, Con Edison of New York</t>
  </si>
  <si>
    <t>Luther Tai Senior Vice President, Con Edison of New York</t>
  </si>
  <si>
    <t>Louis L. Rana President and Chief Operating Officer, Con Edison of New York</t>
  </si>
  <si>
    <t xml:space="preserve"> Retirement Plan Benefits </t>
  </si>
  <si>
    <t>Age Plus Years of Service</t>
  </si>
  <si>
    <t>Rate on
Earnings</t>
  </si>
  <si>
    <t>Plus</t>
  </si>
  <si>
    <t>Rate on
Earnings Above
Social Security
Wage Base</t>
  </si>
  <si>
    <t>Under 35</t>
  </si>
  <si>
    <t>4.00%</t>
  </si>
  <si>
    <t>3549</t>
  </si>
  <si>
    <t>5.00%</t>
  </si>
  <si>
    <t>5064</t>
  </si>
  <si>
    <t>6.00%</t>
  </si>
  <si>
    <t>Over 64</t>
  </si>
  <si>
    <t>7.00%</t>
  </si>
  <si>
    <t xml:space="preserve"> Pension Benefits </t>
  </si>
  <si>
    <t>Plan Name</t>
  </si>
  <si>
    <t>Number of
Years Credited
Service
(#)</t>
  </si>
  <si>
    <t>Present Value of
Accumulated
Benefit(1)
($)</t>
  </si>
  <si>
    <t>Payments during
Last Fiscal Year
($)</t>
  </si>
  <si>
    <t>Kevin Burke Chairman of the Board, President and Chief Executive Officer</t>
  </si>
  <si>
    <t>Retirement Plan
 Supplemental Retirement
Income
Plan</t>
  </si>
  <si>
    <t>37
 37</t>
  </si>
  <si>
    <t>$
 $</t>
  </si>
  <si>
    <t>1,336,986
 10,405,408</t>
  </si>
  <si>
    <t>0
 0</t>
  </si>
  <si>
    <t>Robert Hoglund(2) Senior Vice President and Chief Financial Officer</t>
  </si>
  <si>
    <t>Retirement Plan
 Supplemental Retirement
Income Plan</t>
  </si>
  <si>
    <t>6
 6</t>
  </si>
  <si>
    <t>87,991
 253,047</t>
  </si>
  <si>
    <t>33
 33</t>
  </si>
  <si>
    <t>1,178,886
 5,764,829</t>
  </si>
  <si>
    <t>34
 34</t>
  </si>
  <si>
    <t>1,113,188
 1,672,919</t>
  </si>
  <si>
    <t>40
 40</t>
  </si>
  <si>
    <t>1,573,461
 2,269,786</t>
  </si>
  <si>
    <t>Louis L. Rana President and Chief Operating Officer, Con Edison of
New York</t>
  </si>
  <si>
    <t>41
 41</t>
  </si>
  <si>
    <t>2,060,221
 8,060,461</t>
  </si>
  <si>
    <t>20,739
 0</t>
  </si>
  <si>
    <t xml:space="preserve"> Competitive Positioning—Attraction and Retention</t>
  </si>
  <si>
    <t>Aggregate
Earnings in
Last FY(3)
($)</t>
  </si>
  <si>
    <t>Aggregate
Balance at
Last FYE(4)
($)</t>
  </si>
  <si>
    <t>Kevin Burke     Chairman of the Board, President and Chief Executive Officer</t>
  </si>
  <si>
    <t>Robert Hoglund     Senior Vice President and Chief Financial Officer</t>
  </si>
  <si>
    <t>John D. McMahon     Executive Vice President, Con Edison of New York</t>
  </si>
  <si>
    <t>William Longhi     President and Chief Executive Officer, Orange &amp; Rockland</t>
  </si>
  <si>
    <t>Luther Tai.     Senior Vice President, Con Edison of New York</t>
  </si>
  <si>
    <t>Louis L. Rana     President and Chief Operating Officer, Con Edison of New York</t>
  </si>
  <si>
    <t xml:space="preserve"> Director Compensation </t>
  </si>
  <si>
    <t>Fees Earned
or Paid
in Cash
($)</t>
  </si>
  <si>
    <t>Stock
Awards(1)
($)</t>
  </si>
  <si>
    <t>All Other
Compensation(2)
($)</t>
  </si>
  <si>
    <t>Total
($)</t>
  </si>
  <si>
    <t>Kevin Burke(3)</t>
  </si>
  <si>
    <t>Vincent A. Calarco</t>
  </si>
  <si>
    <t>George Campbell, Jr.</t>
  </si>
  <si>
    <t>Gordon J. Davis</t>
  </si>
  <si>
    <t>Michael J. Del Giudice</t>
  </si>
  <si>
    <t>Ellen V. Futter</t>
  </si>
  <si>
    <t>John F. Hennessy III</t>
  </si>
  <si>
    <t>Sally Hernandez</t>
  </si>
  <si>
    <t>John F. Killian</t>
  </si>
  <si>
    <t>Peter W. Likins(4)</t>
  </si>
  <si>
    <t>Eugene R. McGrath</t>
  </si>
  <si>
    <t>Michael W. Ranger</t>
  </si>
  <si>
    <t>L. Frederick Sutherland</t>
  </si>
  <si>
    <t xml:space="preserve"> Mr. Burke </t>
  </si>
  <si>
    <t>Executive Benefits and Payments Upon Termination(1)</t>
  </si>
  <si>
    <t>Resignation
without
Good
Reason(2)</t>
  </si>
  <si>
    <t>Non-Renewal
of
employment
agreement(3)</t>
  </si>
  <si>
    <t>Termination
without
Cause or
resignation
for Good
Reason
(before a
CIC)(4)</t>
  </si>
  <si>
    <t>Termination
without
Cause or
Resignation
for Good
Reason
(following a
CIC)(5)</t>
  </si>
  <si>
    <t>Death or
Disability(6)</t>
  </si>
  <si>
    <t>Base Salary ($1,078,800)</t>
  </si>
  <si>
    <t>Short-term Incentive (100% of base salary)</t>
  </si>
  <si>
    <t>Long-term Incentives(7)</t>
  </si>
  <si>
    <t>20082010 (performance period)</t>
  </si>
  <si>
    <t>20092011 (performance period)</t>
  </si>
  <si>
    <t xml:space="preserve"> nolo contendere</t>
  </si>
  <si>
    <t>Executive Benefits and Payments Upon Termination(1)</t>
  </si>
  <si>
    <t>Resignation
for any Reason
(prior to CIC)
or Resignation
without
Good
Reason
(following a
CIC)</t>
  </si>
  <si>
    <t>Termination
without Cause or
Resignation for
Good Reason
(following a
CIC)(3)</t>
  </si>
  <si>
    <t>Base Salary ($569,200)</t>
  </si>
  <si>
    <t xml:space="preserve"> Mr. McMahon </t>
  </si>
  <si>
    <t>Executive Benefits and
Payments Upon Termination(1)</t>
  </si>
  <si>
    <t>Base Salary ($709,200)</t>
  </si>
  <si>
    <t>Short-term Incentive (80% of base salary)</t>
  </si>
  <si>
    <t xml:space="preserve"> Mr. Longhi </t>
  </si>
  <si>
    <t>Executive Benefits and Payments Upon Termination(1)</t>
  </si>
  <si>
    <t>Base Salary ($413,500)</t>
  </si>
  <si>
    <t xml:space="preserve"> Mr. Tai </t>
  </si>
  <si>
    <t>Base Salary ($376,700)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</si>
</sst>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#,##0.00"/>
    <numFmt numFmtId="170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 wrapText="1"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9" fontId="0" fillId="0" borderId="0" xfId="0" applyNumberFormat="1" applyAlignment="1">
      <alignment/>
    </xf>
    <xf numFmtId="169" fontId="2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4" fontId="0" fillId="0" borderId="0" xfId="0" applyBorder="1" applyAlignment="1">
      <alignment/>
    </xf>
    <xf numFmtId="170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6"/>
  <sheetViews>
    <sheetView tabSelected="1"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5" width="8.7109375" style="0" customWidth="1"/>
    <col min="6" max="6" width="1.7109375" style="0" customWidth="1"/>
    <col min="7" max="7" width="8.7109375" style="0" customWidth="1"/>
    <col min="8" max="8" width="17.7109375" style="0" customWidth="1"/>
    <col min="9" max="10" width="8.7109375" style="0" customWidth="1"/>
    <col min="11" max="11" width="1.7109375" style="0" customWidth="1"/>
    <col min="12" max="12" width="8.7109375" style="0" customWidth="1"/>
    <col min="13" max="13" width="16.7109375" style="0" customWidth="1"/>
    <col min="14" max="15" width="8.7109375" style="0" customWidth="1"/>
    <col min="16" max="16" width="1.7109375" style="0" customWidth="1"/>
    <col min="1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9" ht="39.75" customHeight="1">
      <c r="A5" s="2" t="s">
        <v>1</v>
      </c>
      <c r="C5" s="3" t="s">
        <v>2</v>
      </c>
      <c r="D5" s="3"/>
      <c r="F5" s="2" t="s">
        <v>3</v>
      </c>
      <c r="H5" s="4" t="s">
        <v>4</v>
      </c>
      <c r="K5" s="2" t="s">
        <v>3</v>
      </c>
      <c r="M5" s="4" t="s">
        <v>5</v>
      </c>
      <c r="P5" s="2" t="e">
        <f>#N/A</f>
        <v>#N/A</v>
      </c>
      <c r="R5" s="3" t="s">
        <v>6</v>
      </c>
      <c r="S5" s="3"/>
    </row>
    <row r="6" spans="1:19" ht="15">
      <c r="A6" t="s">
        <v>7</v>
      </c>
      <c r="C6" s="5">
        <v>384000</v>
      </c>
      <c r="D6" s="5"/>
      <c r="H6" t="s">
        <v>8</v>
      </c>
      <c r="M6" t="s">
        <v>9</v>
      </c>
      <c r="R6" s="5">
        <v>186600</v>
      </c>
      <c r="S6" s="5"/>
    </row>
  </sheetData>
  <sheetProtection selectLockedCells="1" selectUnlockedCells="1"/>
  <mergeCells count="5">
    <mergeCell ref="A2:F2"/>
    <mergeCell ref="C5:D5"/>
    <mergeCell ref="R5:S5"/>
    <mergeCell ref="C6:D6"/>
    <mergeCell ref="R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C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8.7109375" style="0" customWidth="1"/>
    <col min="3" max="3" width="13.7109375" style="0" customWidth="1"/>
    <col min="4" max="16384" width="8.7109375" style="0" customWidth="1"/>
  </cols>
  <sheetData>
    <row r="3" spans="1:3" ht="15">
      <c r="A3" s="2" t="s">
        <v>109</v>
      </c>
      <c r="C3" s="2" t="s">
        <v>110</v>
      </c>
    </row>
    <row r="4" spans="1:3" ht="15">
      <c r="A4" t="s">
        <v>111</v>
      </c>
      <c r="C4" s="6">
        <v>82594</v>
      </c>
    </row>
    <row r="5" spans="1:3" ht="15">
      <c r="A5" t="s">
        <v>112</v>
      </c>
      <c r="C5" s="6">
        <v>269751</v>
      </c>
    </row>
    <row r="6" spans="1:3" ht="15">
      <c r="A6" t="s">
        <v>113</v>
      </c>
      <c r="C6" s="6">
        <v>44384</v>
      </c>
    </row>
    <row r="7" spans="1:3" ht="15">
      <c r="A7" t="s">
        <v>114</v>
      </c>
      <c r="C7" s="6">
        <v>91892</v>
      </c>
    </row>
    <row r="8" spans="1:3" ht="15">
      <c r="A8" t="s">
        <v>115</v>
      </c>
      <c r="C8" s="6">
        <v>92945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4" width="8.7109375" style="0" customWidth="1"/>
    <col min="5" max="5" width="3.7109375" style="0" customWidth="1"/>
    <col min="6" max="16384" width="8.7109375" style="0" customWidth="1"/>
  </cols>
  <sheetData>
    <row r="2" spans="1:6" ht="15">
      <c r="A2" s="1" t="s">
        <v>116</v>
      </c>
      <c r="B2" s="1"/>
      <c r="C2" s="1"/>
      <c r="D2" s="1"/>
      <c r="E2" s="1"/>
      <c r="F2" s="1"/>
    </row>
    <row r="5" spans="3:8" ht="15">
      <c r="C5" s="1" t="s">
        <v>28</v>
      </c>
      <c r="D5" s="1"/>
      <c r="G5" s="1" t="s">
        <v>29</v>
      </c>
      <c r="H5" s="1"/>
    </row>
    <row r="6" spans="1:8" ht="15">
      <c r="A6" t="s">
        <v>102</v>
      </c>
      <c r="C6" s="5">
        <v>4350850</v>
      </c>
      <c r="D6" s="5"/>
      <c r="G6" s="5">
        <v>4121492</v>
      </c>
      <c r="H6" s="5"/>
    </row>
    <row r="7" spans="1:8" ht="15">
      <c r="A7" t="s">
        <v>103</v>
      </c>
      <c r="C7" s="5">
        <v>234489</v>
      </c>
      <c r="D7" s="5"/>
      <c r="G7" s="5">
        <v>1157670</v>
      </c>
      <c r="H7" s="5"/>
    </row>
    <row r="8" spans="1:8" ht="15">
      <c r="A8" t="s">
        <v>104</v>
      </c>
      <c r="C8" s="10" t="s">
        <v>105</v>
      </c>
      <c r="D8" s="10"/>
      <c r="G8" s="10" t="s">
        <v>105</v>
      </c>
      <c r="H8" s="10"/>
    </row>
    <row r="9" spans="1:8" ht="15">
      <c r="A9" t="s">
        <v>106</v>
      </c>
      <c r="C9" s="5">
        <v>16000</v>
      </c>
      <c r="D9" s="5"/>
      <c r="E9" t="s">
        <v>107</v>
      </c>
      <c r="G9" s="10" t="s">
        <v>105</v>
      </c>
      <c r="H9" s="10"/>
    </row>
    <row r="11" spans="1:8" ht="15">
      <c r="A11" s="2" t="s">
        <v>108</v>
      </c>
      <c r="C11" s="5">
        <v>4601339</v>
      </c>
      <c r="D11" s="5"/>
      <c r="G11" s="5">
        <v>5279162</v>
      </c>
      <c r="H11" s="5"/>
    </row>
  </sheetData>
  <sheetProtection selectLockedCells="1" selectUnlockedCells="1"/>
  <mergeCells count="13">
    <mergeCell ref="A2:F2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12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48.7109375" style="0" customWidth="1"/>
    <col min="4" max="4" width="8.7109375" style="0" customWidth="1"/>
    <col min="5" max="5" width="50.7109375" style="0" customWidth="1"/>
    <col min="6" max="6" width="8.7109375" style="0" customWidth="1"/>
    <col min="7" max="7" width="25.7109375" style="0" customWidth="1"/>
    <col min="8" max="16384" width="8.7109375" style="0" customWidth="1"/>
  </cols>
  <sheetData>
    <row r="3" spans="1:7" ht="39.75" customHeight="1">
      <c r="A3" s="4" t="s">
        <v>117</v>
      </c>
      <c r="C3" s="4" t="s">
        <v>118</v>
      </c>
      <c r="E3" s="4" t="s">
        <v>119</v>
      </c>
      <c r="G3" s="2" t="s">
        <v>120</v>
      </c>
    </row>
    <row r="4" spans="1:7" ht="15">
      <c r="A4" t="s">
        <v>121</v>
      </c>
      <c r="C4" s="11">
        <v>946.6</v>
      </c>
      <c r="E4" s="11">
        <v>943.4</v>
      </c>
      <c r="G4" t="s">
        <v>122</v>
      </c>
    </row>
    <row r="5" spans="1:7" ht="15">
      <c r="A5" t="s">
        <v>123</v>
      </c>
      <c r="C5" s="11">
        <v>925</v>
      </c>
      <c r="E5" s="11">
        <v>921.9</v>
      </c>
      <c r="G5" t="s">
        <v>124</v>
      </c>
    </row>
    <row r="6" spans="1:7" ht="15">
      <c r="A6" t="s">
        <v>125</v>
      </c>
      <c r="C6" s="11">
        <v>903.5</v>
      </c>
      <c r="E6" s="11">
        <v>900.5</v>
      </c>
      <c r="G6" t="s">
        <v>126</v>
      </c>
    </row>
    <row r="7" spans="1:7" ht="15">
      <c r="A7" t="s">
        <v>127</v>
      </c>
      <c r="C7" s="11">
        <v>882</v>
      </c>
      <c r="E7" s="11">
        <v>879</v>
      </c>
      <c r="G7" t="s">
        <v>128</v>
      </c>
    </row>
    <row r="8" spans="1:7" ht="15">
      <c r="A8" s="2" t="s">
        <v>129</v>
      </c>
      <c r="C8" s="12">
        <v>860.5</v>
      </c>
      <c r="E8" s="12">
        <v>857.6</v>
      </c>
      <c r="G8" s="2" t="s">
        <v>8</v>
      </c>
    </row>
    <row r="9" spans="1:7" ht="15">
      <c r="A9" t="s">
        <v>130</v>
      </c>
      <c r="C9" s="11">
        <v>839</v>
      </c>
      <c r="E9" s="11">
        <v>836.2</v>
      </c>
      <c r="G9" t="s">
        <v>131</v>
      </c>
    </row>
    <row r="10" spans="1:7" ht="15">
      <c r="A10" t="s">
        <v>132</v>
      </c>
      <c r="C10" s="11">
        <v>817.5</v>
      </c>
      <c r="E10" s="11">
        <v>814.7</v>
      </c>
      <c r="G10" t="s">
        <v>133</v>
      </c>
    </row>
    <row r="11" spans="1:7" ht="15">
      <c r="A11" t="s">
        <v>134</v>
      </c>
      <c r="C11" s="11">
        <v>796</v>
      </c>
      <c r="E11" s="11">
        <v>793.3</v>
      </c>
      <c r="G11" t="s">
        <v>135</v>
      </c>
    </row>
    <row r="12" spans="1:7" ht="39.75" customHeight="1">
      <c r="A12" t="s">
        <v>136</v>
      </c>
      <c r="C12" s="11">
        <v>774.5</v>
      </c>
      <c r="E12" s="11">
        <v>771.8</v>
      </c>
      <c r="G12" s="13" t="s">
        <v>137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G10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8.7109375" style="0" customWidth="1"/>
    <col min="3" max="3" width="96.8515625" style="0" customWidth="1"/>
    <col min="4" max="4" width="8.7109375" style="0" customWidth="1"/>
    <col min="5" max="5" width="60.7109375" style="0" customWidth="1"/>
    <col min="6" max="6" width="8.7109375" style="0" customWidth="1"/>
    <col min="7" max="7" width="46.7109375" style="0" customWidth="1"/>
    <col min="8" max="16384" width="8.7109375" style="0" customWidth="1"/>
  </cols>
  <sheetData>
    <row r="3" spans="1:7" ht="39.75" customHeight="1">
      <c r="A3" s="2" t="s">
        <v>138</v>
      </c>
      <c r="C3" s="4" t="s">
        <v>139</v>
      </c>
      <c r="E3" s="4" t="s">
        <v>140</v>
      </c>
      <c r="G3" s="4" t="s">
        <v>141</v>
      </c>
    </row>
    <row r="4" spans="1:7" ht="15">
      <c r="A4" t="s">
        <v>142</v>
      </c>
      <c r="C4" t="s">
        <v>143</v>
      </c>
      <c r="E4" t="s">
        <v>144</v>
      </c>
      <c r="G4" t="s">
        <v>145</v>
      </c>
    </row>
    <row r="5" spans="1:7" ht="15">
      <c r="A5" s="2" t="s">
        <v>146</v>
      </c>
      <c r="C5" s="2" t="s">
        <v>147</v>
      </c>
      <c r="E5" s="2" t="s">
        <v>148</v>
      </c>
      <c r="G5" s="2" t="s">
        <v>149</v>
      </c>
    </row>
    <row r="6" spans="1:7" ht="15">
      <c r="A6" t="s">
        <v>150</v>
      </c>
      <c r="C6" t="s">
        <v>151</v>
      </c>
      <c r="E6" t="s">
        <v>152</v>
      </c>
      <c r="G6" t="s">
        <v>153</v>
      </c>
    </row>
    <row r="7" spans="1:7" ht="15">
      <c r="A7" t="s">
        <v>154</v>
      </c>
      <c r="C7" t="s">
        <v>155</v>
      </c>
      <c r="E7" t="s">
        <v>156</v>
      </c>
      <c r="G7" t="s">
        <v>157</v>
      </c>
    </row>
    <row r="8" spans="1:7" ht="15">
      <c r="A8" t="s">
        <v>158</v>
      </c>
      <c r="C8" t="s">
        <v>159</v>
      </c>
      <c r="E8" t="s">
        <v>160</v>
      </c>
      <c r="G8" t="s">
        <v>161</v>
      </c>
    </row>
    <row r="9" spans="1:7" ht="15">
      <c r="A9" t="s">
        <v>162</v>
      </c>
      <c r="C9" t="s">
        <v>163</v>
      </c>
      <c r="E9" t="s">
        <v>164</v>
      </c>
      <c r="G9" t="s">
        <v>165</v>
      </c>
    </row>
    <row r="10" spans="1:7" ht="15">
      <c r="A10" t="s">
        <v>166</v>
      </c>
      <c r="C10" t="s">
        <v>167</v>
      </c>
      <c r="E10" t="s">
        <v>167</v>
      </c>
      <c r="G10" t="s">
        <v>167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E10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52.7109375" style="0" customWidth="1"/>
    <col min="6" max="16384" width="8.7109375" style="0" customWidth="1"/>
  </cols>
  <sheetData>
    <row r="3" spans="1:5" ht="39.75" customHeight="1">
      <c r="A3" s="2" t="s">
        <v>168</v>
      </c>
      <c r="C3" s="4" t="s">
        <v>169</v>
      </c>
      <c r="E3" s="4" t="s">
        <v>170</v>
      </c>
    </row>
    <row r="4" spans="1:5" ht="15">
      <c r="A4" t="s">
        <v>171</v>
      </c>
      <c r="C4" t="s">
        <v>172</v>
      </c>
      <c r="E4" t="s">
        <v>173</v>
      </c>
    </row>
    <row r="5" spans="1:5" ht="15">
      <c r="A5" s="2" t="s">
        <v>174</v>
      </c>
      <c r="C5" s="2" t="s">
        <v>175</v>
      </c>
      <c r="E5" s="2" t="s">
        <v>176</v>
      </c>
    </row>
    <row r="6" spans="1:5" ht="15">
      <c r="A6" t="s">
        <v>177</v>
      </c>
      <c r="C6" t="s">
        <v>178</v>
      </c>
      <c r="E6" t="s">
        <v>179</v>
      </c>
    </row>
    <row r="7" spans="1:5" ht="15">
      <c r="A7" t="s">
        <v>180</v>
      </c>
      <c r="C7" t="s">
        <v>181</v>
      </c>
      <c r="E7" t="s">
        <v>182</v>
      </c>
    </row>
    <row r="8" spans="1:5" ht="15">
      <c r="A8" t="s">
        <v>183</v>
      </c>
      <c r="C8" t="s">
        <v>184</v>
      </c>
      <c r="E8" t="s">
        <v>185</v>
      </c>
    </row>
    <row r="9" spans="1:5" ht="15">
      <c r="A9" t="s">
        <v>186</v>
      </c>
      <c r="C9" t="s">
        <v>187</v>
      </c>
      <c r="E9" t="s">
        <v>188</v>
      </c>
    </row>
    <row r="10" spans="1:5" ht="15">
      <c r="A10" t="s">
        <v>189</v>
      </c>
      <c r="C10" t="s">
        <v>167</v>
      </c>
      <c r="E10" t="s">
        <v>167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U2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6.7109375" style="0" customWidth="1"/>
    <col min="3" max="3" width="4.7109375" style="0" customWidth="1"/>
    <col min="4" max="6" width="6.7109375" style="0" customWidth="1"/>
    <col min="7" max="7" width="4.7109375" style="0" customWidth="1"/>
    <col min="8" max="10" width="6.7109375" style="0" customWidth="1"/>
    <col min="11" max="11" width="4.7109375" style="0" customWidth="1"/>
    <col min="12" max="14" width="6.7109375" style="0" customWidth="1"/>
    <col min="15" max="15" width="4.71093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4.7109375" style="0" customWidth="1"/>
    <col min="20" max="20" width="6.7109375" style="0" customWidth="1"/>
    <col min="21" max="21" width="5.7109375" style="0" customWidth="1"/>
    <col min="22" max="16384" width="8.7109375" style="0" customWidth="1"/>
  </cols>
  <sheetData>
    <row r="2" spans="1:6" ht="15" customHeight="1">
      <c r="A2" s="3" t="s">
        <v>190</v>
      </c>
      <c r="B2" s="3"/>
      <c r="C2" s="3"/>
      <c r="D2" s="3"/>
      <c r="E2" s="3"/>
      <c r="F2" s="3"/>
    </row>
    <row r="5" spans="1:21" ht="39.75" customHeight="1">
      <c r="A5" s="2" t="s">
        <v>191</v>
      </c>
      <c r="C5" s="3" t="s">
        <v>192</v>
      </c>
      <c r="D5" s="3"/>
      <c r="E5" s="3"/>
      <c r="G5" s="3" t="s">
        <v>193</v>
      </c>
      <c r="H5" s="3"/>
      <c r="I5" s="3"/>
      <c r="K5" s="3" t="s">
        <v>194</v>
      </c>
      <c r="L5" s="3"/>
      <c r="M5" s="3"/>
      <c r="O5" s="3" t="s">
        <v>195</v>
      </c>
      <c r="P5" s="3"/>
      <c r="Q5" s="3"/>
      <c r="S5" s="3" t="s">
        <v>196</v>
      </c>
      <c r="T5" s="3"/>
      <c r="U5" s="3"/>
    </row>
    <row r="6" spans="2:20" ht="15">
      <c r="B6" s="2" t="s">
        <v>129</v>
      </c>
      <c r="D6" s="2" t="s">
        <v>197</v>
      </c>
      <c r="F6" s="2" t="s">
        <v>129</v>
      </c>
      <c r="H6" s="2" t="s">
        <v>197</v>
      </c>
      <c r="J6" s="2" t="s">
        <v>129</v>
      </c>
      <c r="L6" s="2" t="s">
        <v>197</v>
      </c>
      <c r="N6" s="2" t="s">
        <v>129</v>
      </c>
      <c r="P6" s="2" t="s">
        <v>197</v>
      </c>
      <c r="R6" s="2" t="s">
        <v>129</v>
      </c>
      <c r="T6" s="2" t="s">
        <v>197</v>
      </c>
    </row>
    <row r="7" ht="15">
      <c r="A7" s="2" t="s">
        <v>198</v>
      </c>
    </row>
    <row r="8" spans="1:21" ht="15">
      <c r="A8" t="s">
        <v>199</v>
      </c>
      <c r="C8" t="s">
        <v>8</v>
      </c>
      <c r="E8" t="s">
        <v>8</v>
      </c>
      <c r="G8" t="s">
        <v>8</v>
      </c>
      <c r="I8" t="s">
        <v>8</v>
      </c>
      <c r="K8" t="s">
        <v>8</v>
      </c>
      <c r="M8" t="s">
        <v>8</v>
      </c>
      <c r="O8" t="s">
        <v>66</v>
      </c>
      <c r="Q8" t="s">
        <v>66</v>
      </c>
      <c r="S8" t="s">
        <v>66</v>
      </c>
      <c r="U8" t="s">
        <v>66</v>
      </c>
    </row>
    <row r="9" spans="1:21" ht="15">
      <c r="A9" t="s">
        <v>200</v>
      </c>
      <c r="C9" t="s">
        <v>66</v>
      </c>
      <c r="E9" t="s">
        <v>66</v>
      </c>
      <c r="G9" t="s">
        <v>66</v>
      </c>
      <c r="I9" t="s">
        <v>66</v>
      </c>
      <c r="K9" t="s">
        <v>66</v>
      </c>
      <c r="M9" t="s">
        <v>66</v>
      </c>
      <c r="O9" t="s">
        <v>8</v>
      </c>
      <c r="Q9" t="s">
        <v>131</v>
      </c>
      <c r="S9" t="s">
        <v>8</v>
      </c>
      <c r="U9" t="s">
        <v>131</v>
      </c>
    </row>
    <row r="10" spans="2:21" ht="1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ht="15">
      <c r="A11" s="2" t="s">
        <v>201</v>
      </c>
    </row>
    <row r="12" spans="1:21" ht="15">
      <c r="A12" t="s">
        <v>202</v>
      </c>
      <c r="C12" t="s">
        <v>203</v>
      </c>
      <c r="E12" t="s">
        <v>143</v>
      </c>
      <c r="G12" t="s">
        <v>203</v>
      </c>
      <c r="I12" t="s">
        <v>143</v>
      </c>
      <c r="K12" t="s">
        <v>203</v>
      </c>
      <c r="M12" t="s">
        <v>143</v>
      </c>
      <c r="O12" t="s">
        <v>66</v>
      </c>
      <c r="Q12" t="s">
        <v>66</v>
      </c>
      <c r="S12" t="s">
        <v>204</v>
      </c>
      <c r="U12" t="s">
        <v>145</v>
      </c>
    </row>
    <row r="13" spans="1:21" ht="15">
      <c r="A13" t="s">
        <v>205</v>
      </c>
      <c r="C13" t="s">
        <v>206</v>
      </c>
      <c r="E13" t="s">
        <v>172</v>
      </c>
      <c r="G13" t="s">
        <v>206</v>
      </c>
      <c r="I13" t="s">
        <v>172</v>
      </c>
      <c r="K13" t="s">
        <v>206</v>
      </c>
      <c r="M13" t="s">
        <v>172</v>
      </c>
      <c r="O13" t="s">
        <v>176</v>
      </c>
      <c r="Q13" t="s">
        <v>173</v>
      </c>
      <c r="S13" t="s">
        <v>206</v>
      </c>
      <c r="U13" t="s">
        <v>172</v>
      </c>
    </row>
    <row r="14" spans="1:21" ht="15">
      <c r="A14" t="s">
        <v>207</v>
      </c>
      <c r="C14" t="s">
        <v>206</v>
      </c>
      <c r="E14" t="s">
        <v>172</v>
      </c>
      <c r="G14" t="s">
        <v>206</v>
      </c>
      <c r="I14" t="s">
        <v>172</v>
      </c>
      <c r="K14" t="s">
        <v>206</v>
      </c>
      <c r="M14" t="s">
        <v>172</v>
      </c>
      <c r="O14" t="s">
        <v>66</v>
      </c>
      <c r="Q14" t="s">
        <v>66</v>
      </c>
      <c r="S14" t="s">
        <v>66</v>
      </c>
      <c r="U14" t="s">
        <v>66</v>
      </c>
    </row>
    <row r="15" spans="2:21" ht="1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ht="15">
      <c r="A16" s="2" t="s">
        <v>208</v>
      </c>
    </row>
    <row r="17" spans="1:21" ht="15">
      <c r="A17" t="s">
        <v>202</v>
      </c>
      <c r="C17" t="s">
        <v>209</v>
      </c>
      <c r="E17" t="s">
        <v>210</v>
      </c>
      <c r="G17" t="s">
        <v>209</v>
      </c>
      <c r="I17" t="s">
        <v>210</v>
      </c>
      <c r="K17" t="s">
        <v>209</v>
      </c>
      <c r="M17" t="s">
        <v>210</v>
      </c>
      <c r="O17" t="s">
        <v>66</v>
      </c>
      <c r="Q17" t="s">
        <v>66</v>
      </c>
      <c r="S17" t="s">
        <v>211</v>
      </c>
      <c r="U17" t="s">
        <v>212</v>
      </c>
    </row>
    <row r="18" spans="1:21" ht="15">
      <c r="A18" t="s">
        <v>205</v>
      </c>
      <c r="C18" t="s">
        <v>206</v>
      </c>
      <c r="E18" t="s">
        <v>213</v>
      </c>
      <c r="G18" t="s">
        <v>206</v>
      </c>
      <c r="I18" t="s">
        <v>213</v>
      </c>
      <c r="K18" t="s">
        <v>206</v>
      </c>
      <c r="M18" t="s">
        <v>213</v>
      </c>
      <c r="O18" t="s">
        <v>214</v>
      </c>
      <c r="Q18" t="s">
        <v>215</v>
      </c>
      <c r="S18" t="s">
        <v>206</v>
      </c>
      <c r="U18" t="s">
        <v>213</v>
      </c>
    </row>
    <row r="19" spans="1:21" ht="15">
      <c r="A19" t="s">
        <v>207</v>
      </c>
      <c r="C19" t="s">
        <v>206</v>
      </c>
      <c r="E19" t="s">
        <v>178</v>
      </c>
      <c r="G19" t="s">
        <v>206</v>
      </c>
      <c r="I19" t="s">
        <v>178</v>
      </c>
      <c r="K19" t="s">
        <v>206</v>
      </c>
      <c r="M19" t="s">
        <v>178</v>
      </c>
      <c r="O19" t="s">
        <v>66</v>
      </c>
      <c r="Q19" t="s">
        <v>66</v>
      </c>
      <c r="S19" t="s">
        <v>66</v>
      </c>
      <c r="U19" t="s">
        <v>66</v>
      </c>
    </row>
    <row r="21" spans="1:21" ht="15">
      <c r="A21" s="2" t="s">
        <v>216</v>
      </c>
      <c r="C21" s="2" t="s">
        <v>217</v>
      </c>
      <c r="E21" s="2" t="s">
        <v>218</v>
      </c>
      <c r="G21" s="2" t="s">
        <v>217</v>
      </c>
      <c r="I21" s="2" t="s">
        <v>218</v>
      </c>
      <c r="K21" s="2" t="s">
        <v>217</v>
      </c>
      <c r="M21" s="2" t="s">
        <v>218</v>
      </c>
      <c r="O21" s="2" t="s">
        <v>217</v>
      </c>
      <c r="Q21" s="2" t="s">
        <v>219</v>
      </c>
      <c r="S21" s="2" t="s">
        <v>217</v>
      </c>
      <c r="U21" s="2" t="s">
        <v>9</v>
      </c>
    </row>
  </sheetData>
  <sheetProtection selectLockedCells="1" selectUnlockedCells="1"/>
  <mergeCells count="26">
    <mergeCell ref="A2:F2"/>
    <mergeCell ref="C5:E5"/>
    <mergeCell ref="G5:I5"/>
    <mergeCell ref="K5:M5"/>
    <mergeCell ref="O5:Q5"/>
    <mergeCell ref="S5:U5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S14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5" width="8.7109375" style="0" customWidth="1"/>
    <col min="6" max="6" width="1.7109375" style="0" customWidth="1"/>
    <col min="7" max="7" width="8.7109375" style="0" customWidth="1"/>
    <col min="8" max="8" width="17.7109375" style="0" customWidth="1"/>
    <col min="9" max="10" width="8.7109375" style="0" customWidth="1"/>
    <col min="11" max="11" width="1.7109375" style="0" customWidth="1"/>
    <col min="12" max="12" width="8.7109375" style="0" customWidth="1"/>
    <col min="13" max="13" width="16.7109375" style="0" customWidth="1"/>
    <col min="14" max="15" width="8.7109375" style="0" customWidth="1"/>
    <col min="16" max="16" width="1.7109375" style="0" customWidth="1"/>
    <col min="17" max="16384" width="8.7109375" style="0" customWidth="1"/>
  </cols>
  <sheetData>
    <row r="2" spans="1:6" ht="15">
      <c r="A2" s="1" t="s">
        <v>220</v>
      </c>
      <c r="B2" s="1"/>
      <c r="C2" s="1"/>
      <c r="D2" s="1"/>
      <c r="E2" s="1"/>
      <c r="F2" s="1"/>
    </row>
    <row r="5" spans="1:19" ht="39.75" customHeight="1">
      <c r="A5" s="2" t="s">
        <v>1</v>
      </c>
      <c r="C5" s="1" t="s">
        <v>221</v>
      </c>
      <c r="D5" s="1"/>
      <c r="F5" s="2" t="s">
        <v>222</v>
      </c>
      <c r="H5" s="4" t="s">
        <v>4</v>
      </c>
      <c r="K5" s="2" t="s">
        <v>222</v>
      </c>
      <c r="M5" s="4" t="s">
        <v>5</v>
      </c>
      <c r="P5" s="2" t="e">
        <f>#N/A</f>
        <v>#N/A</v>
      </c>
      <c r="R5" s="1" t="s">
        <v>223</v>
      </c>
      <c r="S5" s="1"/>
    </row>
    <row r="6" spans="1:19" ht="15">
      <c r="A6" t="s">
        <v>224</v>
      </c>
      <c r="C6" s="5">
        <v>1078800</v>
      </c>
      <c r="D6" s="5"/>
      <c r="H6" t="s">
        <v>217</v>
      </c>
      <c r="M6" t="s">
        <v>218</v>
      </c>
      <c r="R6" s="5">
        <v>1179100</v>
      </c>
      <c r="S6" s="5"/>
    </row>
    <row r="7" spans="2:19" ht="15">
      <c r="B7" s="14"/>
      <c r="C7" s="14"/>
      <c r="D7" s="14"/>
      <c r="E7" s="10"/>
      <c r="F7" s="10"/>
      <c r="G7" s="14"/>
      <c r="H7" s="14"/>
      <c r="I7" s="14"/>
      <c r="J7" s="10"/>
      <c r="K7" s="10"/>
      <c r="L7" s="14"/>
      <c r="M7" s="14"/>
      <c r="N7" s="14"/>
      <c r="O7" s="10"/>
      <c r="P7" s="10"/>
      <c r="Q7" s="14"/>
      <c r="R7" s="14"/>
      <c r="S7" s="14"/>
    </row>
    <row r="8" spans="1:19" ht="15">
      <c r="A8" t="s">
        <v>225</v>
      </c>
      <c r="C8" s="5">
        <v>569200</v>
      </c>
      <c r="D8" s="5"/>
      <c r="H8" t="s">
        <v>8</v>
      </c>
      <c r="M8" t="s">
        <v>218</v>
      </c>
      <c r="R8" s="5">
        <v>311100</v>
      </c>
      <c r="S8" s="5"/>
    </row>
    <row r="9" spans="2:19" ht="15">
      <c r="B9" s="14"/>
      <c r="C9" s="14"/>
      <c r="D9" s="14"/>
      <c r="E9" s="10"/>
      <c r="F9" s="10"/>
      <c r="G9" s="14"/>
      <c r="H9" s="14"/>
      <c r="I9" s="14"/>
      <c r="J9" s="10"/>
      <c r="K9" s="10"/>
      <c r="L9" s="14"/>
      <c r="M9" s="14"/>
      <c r="N9" s="14"/>
      <c r="O9" s="10"/>
      <c r="P9" s="10"/>
      <c r="Q9" s="14"/>
      <c r="R9" s="14"/>
      <c r="S9" s="14"/>
    </row>
    <row r="10" spans="1:19" ht="15">
      <c r="A10" t="s">
        <v>226</v>
      </c>
      <c r="C10" s="5">
        <v>709200</v>
      </c>
      <c r="D10" s="5"/>
      <c r="H10" t="s">
        <v>227</v>
      </c>
      <c r="M10" t="s">
        <v>218</v>
      </c>
      <c r="R10" s="5">
        <v>620100</v>
      </c>
      <c r="S10" s="5"/>
    </row>
    <row r="11" spans="2:19" ht="15">
      <c r="B11" s="14"/>
      <c r="C11" s="14"/>
      <c r="D11" s="14"/>
      <c r="E11" s="10"/>
      <c r="F11" s="10"/>
      <c r="G11" s="14"/>
      <c r="H11" s="14"/>
      <c r="I11" s="14"/>
      <c r="J11" s="10"/>
      <c r="K11" s="10"/>
      <c r="L11" s="14"/>
      <c r="M11" s="14"/>
      <c r="N11" s="14"/>
      <c r="O11" s="10"/>
      <c r="P11" s="10"/>
      <c r="Q11" s="14"/>
      <c r="R11" s="14"/>
      <c r="S11" s="14"/>
    </row>
    <row r="12" spans="1:19" ht="15">
      <c r="A12" t="s">
        <v>228</v>
      </c>
      <c r="C12" s="5">
        <v>413500</v>
      </c>
      <c r="D12" s="5"/>
      <c r="H12" t="s">
        <v>227</v>
      </c>
      <c r="M12" t="s">
        <v>219</v>
      </c>
      <c r="R12" s="5">
        <v>292800</v>
      </c>
      <c r="S12" s="5"/>
    </row>
    <row r="13" spans="2:19" ht="15">
      <c r="B13" s="14"/>
      <c r="C13" s="14"/>
      <c r="D13" s="14"/>
      <c r="E13" s="10"/>
      <c r="F13" s="10"/>
      <c r="G13" s="14"/>
      <c r="H13" s="14"/>
      <c r="I13" s="14"/>
      <c r="J13" s="10"/>
      <c r="K13" s="10"/>
      <c r="L13" s="14"/>
      <c r="M13" s="14"/>
      <c r="N13" s="14"/>
      <c r="O13" s="10"/>
      <c r="P13" s="10"/>
      <c r="Q13" s="14"/>
      <c r="R13" s="14"/>
      <c r="S13" s="14"/>
    </row>
    <row r="14" spans="1:19" ht="15">
      <c r="A14" t="s">
        <v>7</v>
      </c>
      <c r="C14" s="5">
        <v>376700</v>
      </c>
      <c r="D14" s="5"/>
      <c r="H14" t="s">
        <v>8</v>
      </c>
      <c r="M14" t="s">
        <v>9</v>
      </c>
      <c r="R14" s="5">
        <v>183100</v>
      </c>
      <c r="S14" s="5"/>
    </row>
  </sheetData>
  <sheetProtection selectLockedCells="1" selectUnlockedCells="1"/>
  <mergeCells count="41">
    <mergeCell ref="A2:F2"/>
    <mergeCell ref="C5:D5"/>
    <mergeCell ref="R5:S5"/>
    <mergeCell ref="C6:D6"/>
    <mergeCell ref="R6:S6"/>
    <mergeCell ref="B7:D7"/>
    <mergeCell ref="E7:F7"/>
    <mergeCell ref="G7:I7"/>
    <mergeCell ref="J7:K7"/>
    <mergeCell ref="L7:N7"/>
    <mergeCell ref="O7:P7"/>
    <mergeCell ref="Q7:S7"/>
    <mergeCell ref="C8:D8"/>
    <mergeCell ref="R8:S8"/>
    <mergeCell ref="B9:D9"/>
    <mergeCell ref="E9:F9"/>
    <mergeCell ref="G9:I9"/>
    <mergeCell ref="J9:K9"/>
    <mergeCell ref="L9:N9"/>
    <mergeCell ref="O9:P9"/>
    <mergeCell ref="Q9:S9"/>
    <mergeCell ref="C10:D10"/>
    <mergeCell ref="R10:S10"/>
    <mergeCell ref="B11:D11"/>
    <mergeCell ref="E11:F11"/>
    <mergeCell ref="G11:I11"/>
    <mergeCell ref="J11:K11"/>
    <mergeCell ref="L11:N11"/>
    <mergeCell ref="O11:P11"/>
    <mergeCell ref="Q11:S11"/>
    <mergeCell ref="C12:D12"/>
    <mergeCell ref="R12:S12"/>
    <mergeCell ref="B13:D13"/>
    <mergeCell ref="E13:F13"/>
    <mergeCell ref="G13:I13"/>
    <mergeCell ref="J13:K13"/>
    <mergeCell ref="L13:N13"/>
    <mergeCell ref="O13:P13"/>
    <mergeCell ref="Q13:S13"/>
    <mergeCell ref="C14:D14"/>
    <mergeCell ref="R14:S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16.7109375" style="0" customWidth="1"/>
    <col min="4" max="16384" width="8.7109375" style="0" customWidth="1"/>
  </cols>
  <sheetData>
    <row r="2" spans="1:6" ht="15">
      <c r="A2" s="1" t="s">
        <v>229</v>
      </c>
      <c r="B2" s="1"/>
      <c r="C2" s="1"/>
      <c r="D2" s="1"/>
      <c r="E2" s="1"/>
      <c r="F2" s="1"/>
    </row>
    <row r="5" spans="1:3" ht="15">
      <c r="A5" s="2" t="s">
        <v>230</v>
      </c>
      <c r="C5" s="2" t="s">
        <v>231</v>
      </c>
    </row>
    <row r="6" spans="1:3" ht="15">
      <c r="A6" t="s">
        <v>232</v>
      </c>
      <c r="C6" t="s">
        <v>233</v>
      </c>
    </row>
    <row r="7" spans="1:3" ht="15">
      <c r="A7" t="s">
        <v>234</v>
      </c>
      <c r="C7" t="s">
        <v>235</v>
      </c>
    </row>
    <row r="8" spans="1:3" ht="15">
      <c r="A8" t="s">
        <v>236</v>
      </c>
      <c r="C8" t="s">
        <v>237</v>
      </c>
    </row>
    <row r="9" spans="1:3" ht="15">
      <c r="A9" t="s">
        <v>238</v>
      </c>
      <c r="C9" t="s">
        <v>239</v>
      </c>
    </row>
    <row r="10" spans="1:3" ht="15">
      <c r="A10" t="s">
        <v>240</v>
      </c>
      <c r="C10" t="s">
        <v>241</v>
      </c>
    </row>
    <row r="11" spans="1:3" ht="15">
      <c r="A11" t="s">
        <v>242</v>
      </c>
      <c r="C11" t="s">
        <v>217</v>
      </c>
    </row>
    <row r="12" spans="1:3" ht="15">
      <c r="A12" t="s">
        <v>243</v>
      </c>
      <c r="C12" t="s">
        <v>244</v>
      </c>
    </row>
    <row r="13" spans="1:3" ht="15">
      <c r="A13" t="s">
        <v>245</v>
      </c>
      <c r="C13" t="s">
        <v>246</v>
      </c>
    </row>
    <row r="14" spans="1:3" ht="15">
      <c r="A14" t="s">
        <v>247</v>
      </c>
      <c r="C14" t="s">
        <v>126</v>
      </c>
    </row>
    <row r="15" spans="1:3" ht="15">
      <c r="A15" t="s">
        <v>248</v>
      </c>
      <c r="C15" t="s">
        <v>249</v>
      </c>
    </row>
    <row r="16" spans="1:3" ht="15">
      <c r="A16" t="s">
        <v>250</v>
      </c>
      <c r="C16" t="s">
        <v>133</v>
      </c>
    </row>
    <row r="17" spans="1:3" ht="15">
      <c r="A17" t="s">
        <v>251</v>
      </c>
      <c r="C17" t="s">
        <v>167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U16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.7109375" style="0" customWidth="1"/>
    <col min="6" max="6" width="8.7109375" style="0" customWidth="1"/>
    <col min="7" max="7" width="28.7109375" style="0" customWidth="1"/>
    <col min="8" max="9" width="8.7109375" style="0" customWidth="1"/>
    <col min="10" max="10" width="1.7109375" style="0" customWidth="1"/>
    <col min="11" max="11" width="8.7109375" style="0" customWidth="1"/>
    <col min="12" max="12" width="11.7109375" style="0" customWidth="1"/>
    <col min="13" max="13" width="8.7109375" style="0" customWidth="1"/>
    <col min="14" max="14" width="1.7109375" style="0" customWidth="1"/>
    <col min="15" max="15" width="8.7109375" style="0" customWidth="1"/>
    <col min="16" max="16" width="29.7109375" style="0" customWidth="1"/>
    <col min="17" max="18" width="8.7109375" style="0" customWidth="1"/>
    <col min="19" max="19" width="1.7109375" style="0" customWidth="1"/>
    <col min="20" max="20" width="8.7109375" style="0" customWidth="1"/>
    <col min="21" max="21" width="22.7109375" style="0" customWidth="1"/>
    <col min="22" max="16384" width="8.7109375" style="0" customWidth="1"/>
  </cols>
  <sheetData>
    <row r="2" spans="1:6" ht="15">
      <c r="A2" s="1" t="s">
        <v>252</v>
      </c>
      <c r="B2" s="1"/>
      <c r="C2" s="1"/>
      <c r="D2" s="1"/>
      <c r="E2" s="1"/>
      <c r="F2" s="1"/>
    </row>
    <row r="5" spans="1:21" ht="39.75" customHeight="1">
      <c r="A5" s="2" t="s">
        <v>1</v>
      </c>
      <c r="C5" s="2" t="s">
        <v>253</v>
      </c>
      <c r="E5" s="2" t="s">
        <v>222</v>
      </c>
      <c r="G5" s="4" t="s">
        <v>12</v>
      </c>
      <c r="J5" s="2" t="s">
        <v>13</v>
      </c>
      <c r="L5" s="2" t="s">
        <v>253</v>
      </c>
      <c r="N5" s="2" t="s">
        <v>222</v>
      </c>
      <c r="P5" s="4" t="s">
        <v>14</v>
      </c>
      <c r="S5" s="2" t="e">
        <f>#N/A</f>
        <v>#N/A</v>
      </c>
      <c r="U5" s="4" t="s">
        <v>15</v>
      </c>
    </row>
    <row r="6" spans="1:21" ht="15">
      <c r="A6" t="s">
        <v>224</v>
      </c>
      <c r="C6" s="6">
        <v>36400</v>
      </c>
      <c r="G6" t="s">
        <v>254</v>
      </c>
      <c r="L6" s="6">
        <v>36400</v>
      </c>
      <c r="P6" t="s">
        <v>17</v>
      </c>
      <c r="U6" s="6">
        <v>92420</v>
      </c>
    </row>
    <row r="7" spans="2:21" ht="15">
      <c r="B7" s="10"/>
      <c r="C7" s="10"/>
      <c r="D7" s="10"/>
      <c r="E7" s="10"/>
      <c r="F7" s="14"/>
      <c r="G7" s="14"/>
      <c r="H7" s="14"/>
      <c r="I7" s="10"/>
      <c r="J7" s="10"/>
      <c r="K7" s="10"/>
      <c r="L7" s="10"/>
      <c r="M7" s="10"/>
      <c r="N7" s="10"/>
      <c r="O7" s="14"/>
      <c r="P7" s="14"/>
      <c r="Q7" s="14"/>
      <c r="R7" s="10"/>
      <c r="S7" s="10"/>
      <c r="T7" s="10"/>
      <c r="U7" s="10"/>
    </row>
    <row r="8" spans="1:21" ht="15">
      <c r="A8" t="s">
        <v>225</v>
      </c>
      <c r="C8" s="6">
        <v>4250</v>
      </c>
      <c r="G8" t="s">
        <v>254</v>
      </c>
      <c r="L8" s="6">
        <v>4250</v>
      </c>
      <c r="P8" t="s">
        <v>17</v>
      </c>
      <c r="U8" s="6">
        <v>10791</v>
      </c>
    </row>
    <row r="9" spans="2:21" ht="15">
      <c r="B9" s="10"/>
      <c r="C9" s="10"/>
      <c r="D9" s="10"/>
      <c r="E9" s="10"/>
      <c r="F9" s="14"/>
      <c r="G9" s="14"/>
      <c r="H9" s="14"/>
      <c r="I9" s="10"/>
      <c r="J9" s="10"/>
      <c r="K9" s="10"/>
      <c r="L9" s="10"/>
      <c r="M9" s="10"/>
      <c r="N9" s="10"/>
      <c r="O9" s="14"/>
      <c r="P9" s="14"/>
      <c r="Q9" s="14"/>
      <c r="R9" s="10"/>
      <c r="S9" s="10"/>
      <c r="T9" s="10"/>
      <c r="U9" s="10"/>
    </row>
    <row r="10" spans="1:21" ht="15">
      <c r="A10" t="s">
        <v>226</v>
      </c>
      <c r="C10" s="6">
        <v>7000</v>
      </c>
      <c r="G10" t="s">
        <v>255</v>
      </c>
      <c r="L10" s="6">
        <v>7000</v>
      </c>
      <c r="P10" t="s">
        <v>17</v>
      </c>
      <c r="U10" s="6">
        <v>17647</v>
      </c>
    </row>
    <row r="11" spans="2:21" ht="15">
      <c r="B11" s="10"/>
      <c r="C11" s="10"/>
      <c r="D11" s="10"/>
      <c r="E11" s="10"/>
      <c r="F11" s="14"/>
      <c r="G11" s="14"/>
      <c r="H11" s="14"/>
      <c r="I11" s="10"/>
      <c r="J11" s="10"/>
      <c r="K11" s="10"/>
      <c r="L11" s="10"/>
      <c r="M11" s="10"/>
      <c r="N11" s="10"/>
      <c r="O11" s="14"/>
      <c r="P11" s="14"/>
      <c r="Q11" s="14"/>
      <c r="R11" s="10"/>
      <c r="S11" s="10"/>
      <c r="T11" s="10"/>
      <c r="U11" s="10"/>
    </row>
    <row r="12" spans="1:21" ht="15">
      <c r="A12" t="s">
        <v>228</v>
      </c>
      <c r="C12" s="6">
        <v>1750</v>
      </c>
      <c r="G12" t="s">
        <v>256</v>
      </c>
      <c r="L12" s="6">
        <v>1750</v>
      </c>
      <c r="P12" t="s">
        <v>17</v>
      </c>
      <c r="U12" s="6">
        <v>4372</v>
      </c>
    </row>
    <row r="13" spans="2:21" ht="15">
      <c r="B13" s="10"/>
      <c r="C13" s="10"/>
      <c r="D13" s="10"/>
      <c r="E13" s="10"/>
      <c r="F13" s="14"/>
      <c r="G13" s="14"/>
      <c r="H13" s="14"/>
      <c r="I13" s="10"/>
      <c r="J13" s="10"/>
      <c r="K13" s="10"/>
      <c r="L13" s="10"/>
      <c r="M13" s="10"/>
      <c r="N13" s="10"/>
      <c r="O13" s="14"/>
      <c r="P13" s="14"/>
      <c r="Q13" s="14"/>
      <c r="R13" s="10"/>
      <c r="S13" s="10"/>
      <c r="T13" s="10"/>
      <c r="U13" s="10"/>
    </row>
    <row r="14" spans="1:21" ht="15">
      <c r="A14" t="s">
        <v>7</v>
      </c>
      <c r="C14" s="6">
        <v>2150</v>
      </c>
      <c r="G14" t="s">
        <v>16</v>
      </c>
      <c r="L14" s="6">
        <v>2150</v>
      </c>
      <c r="P14" t="s">
        <v>17</v>
      </c>
      <c r="U14" s="6">
        <v>5427</v>
      </c>
    </row>
    <row r="15" spans="2:21" ht="15">
      <c r="B15" s="10"/>
      <c r="C15" s="10"/>
      <c r="D15" s="10"/>
      <c r="E15" s="10"/>
      <c r="F15" s="14"/>
      <c r="G15" s="14"/>
      <c r="H15" s="14"/>
      <c r="I15" s="10"/>
      <c r="J15" s="10"/>
      <c r="K15" s="10"/>
      <c r="L15" s="10"/>
      <c r="M15" s="10"/>
      <c r="N15" s="10"/>
      <c r="O15" s="14"/>
      <c r="P15" s="14"/>
      <c r="Q15" s="14"/>
      <c r="R15" s="10"/>
      <c r="S15" s="10"/>
      <c r="T15" s="10"/>
      <c r="U15" s="10"/>
    </row>
    <row r="16" spans="1:21" ht="15">
      <c r="A16" t="s">
        <v>257</v>
      </c>
      <c r="C16" s="6">
        <v>5667</v>
      </c>
      <c r="G16" t="s">
        <v>258</v>
      </c>
      <c r="L16" s="6">
        <v>5667</v>
      </c>
      <c r="P16" t="s">
        <v>17</v>
      </c>
      <c r="U16" s="6">
        <v>14325</v>
      </c>
    </row>
  </sheetData>
  <sheetProtection selectLockedCells="1" selectUnlockedCells="1"/>
  <mergeCells count="46">
    <mergeCell ref="A2:F2"/>
    <mergeCell ref="B7:C7"/>
    <mergeCell ref="D7:E7"/>
    <mergeCell ref="F7:H7"/>
    <mergeCell ref="I7:J7"/>
    <mergeCell ref="K7:L7"/>
    <mergeCell ref="M7:N7"/>
    <mergeCell ref="O7:Q7"/>
    <mergeCell ref="R7:S7"/>
    <mergeCell ref="T7:U7"/>
    <mergeCell ref="B9:C9"/>
    <mergeCell ref="D9:E9"/>
    <mergeCell ref="F9:H9"/>
    <mergeCell ref="I9:J9"/>
    <mergeCell ref="K9:L9"/>
    <mergeCell ref="M9:N9"/>
    <mergeCell ref="O9:Q9"/>
    <mergeCell ref="R9:S9"/>
    <mergeCell ref="T9:U9"/>
    <mergeCell ref="B11:C11"/>
    <mergeCell ref="D11:E11"/>
    <mergeCell ref="F11:H11"/>
    <mergeCell ref="I11:J11"/>
    <mergeCell ref="K11:L11"/>
    <mergeCell ref="M11:N11"/>
    <mergeCell ref="O11:Q11"/>
    <mergeCell ref="R11:S11"/>
    <mergeCell ref="T11:U11"/>
    <mergeCell ref="B13:C13"/>
    <mergeCell ref="D13:E13"/>
    <mergeCell ref="F13:H13"/>
    <mergeCell ref="I13:J13"/>
    <mergeCell ref="K13:L13"/>
    <mergeCell ref="M13:N13"/>
    <mergeCell ref="O13:Q13"/>
    <mergeCell ref="R13:S13"/>
    <mergeCell ref="T13:U13"/>
    <mergeCell ref="B15:C15"/>
    <mergeCell ref="D15:E15"/>
    <mergeCell ref="F15:H15"/>
    <mergeCell ref="I15:J15"/>
    <mergeCell ref="K15:L15"/>
    <mergeCell ref="M15:N15"/>
    <mergeCell ref="O15:Q15"/>
    <mergeCell ref="R15:S15"/>
    <mergeCell ref="T15:U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I8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8.7109375" style="0" customWidth="1"/>
    <col min="3" max="3" width="6.7109375" style="0" customWidth="1"/>
    <col min="4" max="5" width="8.7109375" style="0" customWidth="1"/>
    <col min="6" max="6" width="6.7109375" style="0" customWidth="1"/>
    <col min="7" max="8" width="8.7109375" style="0" customWidth="1"/>
    <col min="9" max="9" width="6.7109375" style="0" customWidth="1"/>
    <col min="10" max="16384" width="8.7109375" style="0" customWidth="1"/>
  </cols>
  <sheetData>
    <row r="3" spans="3:9" ht="15">
      <c r="C3" s="2" t="s">
        <v>30</v>
      </c>
      <c r="F3" s="2" t="s">
        <v>29</v>
      </c>
      <c r="I3" s="2" t="s">
        <v>28</v>
      </c>
    </row>
    <row r="4" spans="1:9" ht="15">
      <c r="A4" t="s">
        <v>259</v>
      </c>
      <c r="C4" t="s">
        <v>260</v>
      </c>
      <c r="F4" t="s">
        <v>261</v>
      </c>
      <c r="I4" t="s">
        <v>218</v>
      </c>
    </row>
    <row r="5" spans="1:9" ht="15">
      <c r="A5" t="s">
        <v>226</v>
      </c>
      <c r="C5" t="s">
        <v>262</v>
      </c>
      <c r="F5" t="s">
        <v>263</v>
      </c>
      <c r="I5" t="s">
        <v>218</v>
      </c>
    </row>
    <row r="6" spans="1:9" ht="15">
      <c r="A6" t="s">
        <v>228</v>
      </c>
      <c r="C6" t="s">
        <v>264</v>
      </c>
      <c r="F6" t="s">
        <v>265</v>
      </c>
      <c r="I6" t="s">
        <v>219</v>
      </c>
    </row>
    <row r="7" spans="1:9" ht="15">
      <c r="A7" t="s">
        <v>7</v>
      </c>
      <c r="C7" t="s">
        <v>266</v>
      </c>
      <c r="F7" t="s">
        <v>267</v>
      </c>
      <c r="I7" t="s">
        <v>9</v>
      </c>
    </row>
    <row r="8" spans="1:9" ht="15">
      <c r="A8" t="s">
        <v>268</v>
      </c>
      <c r="C8" t="s">
        <v>264</v>
      </c>
      <c r="F8" t="s">
        <v>265</v>
      </c>
      <c r="I8" t="s">
        <v>269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U6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.7109375" style="0" customWidth="1"/>
    <col min="6" max="6" width="8.7109375" style="0" customWidth="1"/>
    <col min="7" max="7" width="28.7109375" style="0" customWidth="1"/>
    <col min="8" max="9" width="8.7109375" style="0" customWidth="1"/>
    <col min="10" max="10" width="1.7109375" style="0" customWidth="1"/>
    <col min="11" max="11" width="8.7109375" style="0" customWidth="1"/>
    <col min="12" max="12" width="11.7109375" style="0" customWidth="1"/>
    <col min="13" max="13" width="8.7109375" style="0" customWidth="1"/>
    <col min="14" max="14" width="1.7109375" style="0" customWidth="1"/>
    <col min="15" max="15" width="8.7109375" style="0" customWidth="1"/>
    <col min="16" max="16" width="29.7109375" style="0" customWidth="1"/>
    <col min="17" max="18" width="8.7109375" style="0" customWidth="1"/>
    <col min="19" max="19" width="1.7109375" style="0" customWidth="1"/>
    <col min="20" max="20" width="8.7109375" style="0" customWidth="1"/>
    <col min="21" max="21" width="22.7109375" style="0" customWidth="1"/>
    <col min="22" max="16384" width="8.7109375" style="0" customWidth="1"/>
  </cols>
  <sheetData>
    <row r="2" spans="1:6" ht="15">
      <c r="A2" s="1" t="s">
        <v>10</v>
      </c>
      <c r="B2" s="1"/>
      <c r="C2" s="1"/>
      <c r="D2" s="1"/>
      <c r="E2" s="1"/>
      <c r="F2" s="1"/>
    </row>
    <row r="5" spans="1:21" ht="39.75" customHeight="1">
      <c r="A5" s="2" t="s">
        <v>1</v>
      </c>
      <c r="C5" s="4" t="s">
        <v>11</v>
      </c>
      <c r="E5" s="2" t="s">
        <v>3</v>
      </c>
      <c r="G5" s="4" t="s">
        <v>12</v>
      </c>
      <c r="J5" s="2" t="s">
        <v>13</v>
      </c>
      <c r="L5" s="4" t="s">
        <v>11</v>
      </c>
      <c r="N5" s="2" t="s">
        <v>3</v>
      </c>
      <c r="P5" s="4" t="s">
        <v>14</v>
      </c>
      <c r="S5" s="2" t="e">
        <f>#N/A</f>
        <v>#N/A</v>
      </c>
      <c r="U5" s="4" t="s">
        <v>15</v>
      </c>
    </row>
    <row r="6" spans="1:21" ht="15">
      <c r="A6" t="s">
        <v>7</v>
      </c>
      <c r="C6" s="6">
        <v>2150</v>
      </c>
      <c r="G6" t="s">
        <v>16</v>
      </c>
      <c r="L6" s="6">
        <v>2150</v>
      </c>
      <c r="P6" t="s">
        <v>17</v>
      </c>
      <c r="U6" s="6">
        <v>5427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U16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15.7109375" style="0" customWidth="1"/>
    <col min="4" max="4" width="8.7109375" style="0" customWidth="1"/>
    <col min="5" max="5" width="6.7109375" style="0" customWidth="1"/>
    <col min="6" max="6" width="30.7109375" style="0" customWidth="1"/>
    <col min="7" max="7" width="8.7109375" style="0" customWidth="1"/>
    <col min="8" max="8" width="6.7109375" style="0" customWidth="1"/>
    <col min="9" max="9" width="30.7109375" style="0" customWidth="1"/>
    <col min="10" max="10" width="8.7109375" style="0" customWidth="1"/>
    <col min="11" max="11" width="6.7109375" style="0" customWidth="1"/>
    <col min="12" max="12" width="30.7109375" style="0" customWidth="1"/>
    <col min="13" max="13" width="8.7109375" style="0" customWidth="1"/>
    <col min="14" max="14" width="6.7109375" style="0" customWidth="1"/>
    <col min="15" max="15" width="30.7109375" style="0" customWidth="1"/>
    <col min="16" max="16" width="8.7109375" style="0" customWidth="1"/>
    <col min="17" max="17" width="6.7109375" style="0" customWidth="1"/>
    <col min="18" max="18" width="25.7109375" style="0" customWidth="1"/>
    <col min="19" max="19" width="8.7109375" style="0" customWidth="1"/>
    <col min="20" max="20" width="6.7109375" style="0" customWidth="1"/>
    <col min="21" max="21" width="30.7109375" style="0" customWidth="1"/>
    <col min="22" max="16384" width="8.7109375" style="0" customWidth="1"/>
  </cols>
  <sheetData>
    <row r="2" spans="1:6" ht="15">
      <c r="A2" s="1" t="s">
        <v>270</v>
      </c>
      <c r="B2" s="1"/>
      <c r="C2" s="1"/>
      <c r="D2" s="1"/>
      <c r="E2" s="1"/>
      <c r="F2" s="1"/>
    </row>
    <row r="5" spans="1:21" ht="39.75" customHeight="1">
      <c r="A5" s="2" t="s">
        <v>271</v>
      </c>
      <c r="C5" s="2" t="s">
        <v>20</v>
      </c>
      <c r="E5" s="3" t="s">
        <v>21</v>
      </c>
      <c r="F5" s="3"/>
      <c r="H5" s="3" t="s">
        <v>22</v>
      </c>
      <c r="I5" s="3"/>
      <c r="K5" s="3" t="s">
        <v>272</v>
      </c>
      <c r="L5" s="3"/>
      <c r="N5" s="3" t="s">
        <v>273</v>
      </c>
      <c r="O5" s="3"/>
      <c r="Q5" s="3" t="s">
        <v>25</v>
      </c>
      <c r="R5" s="3"/>
      <c r="T5" s="3" t="s">
        <v>26</v>
      </c>
      <c r="U5" s="3"/>
    </row>
    <row r="6" spans="1:21" ht="39.75" customHeight="1">
      <c r="A6" t="s">
        <v>274</v>
      </c>
      <c r="C6" s="13" t="s">
        <v>275</v>
      </c>
      <c r="E6" s="13" t="s">
        <v>276</v>
      </c>
      <c r="F6" s="13" t="s">
        <v>277</v>
      </c>
      <c r="H6" s="13" t="s">
        <v>276</v>
      </c>
      <c r="I6" s="13" t="s">
        <v>278</v>
      </c>
      <c r="K6" s="13" t="s">
        <v>276</v>
      </c>
      <c r="L6" s="13" t="s">
        <v>279</v>
      </c>
      <c r="N6" s="13" t="s">
        <v>276</v>
      </c>
      <c r="O6" s="13" t="s">
        <v>280</v>
      </c>
      <c r="Q6" s="13" t="s">
        <v>276</v>
      </c>
      <c r="R6" s="13" t="s">
        <v>281</v>
      </c>
      <c r="T6" s="13" t="s">
        <v>276</v>
      </c>
      <c r="U6" s="13" t="s">
        <v>282</v>
      </c>
    </row>
    <row r="7" spans="2:21" ht="15">
      <c r="B7" s="10"/>
      <c r="C7" s="10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39.75" customHeight="1">
      <c r="A8" t="s">
        <v>283</v>
      </c>
      <c r="C8" s="13" t="s">
        <v>275</v>
      </c>
      <c r="E8" s="13" t="s">
        <v>276</v>
      </c>
      <c r="F8" s="13" t="s">
        <v>284</v>
      </c>
      <c r="H8" s="13" t="s">
        <v>276</v>
      </c>
      <c r="I8" s="13" t="s">
        <v>285</v>
      </c>
      <c r="K8" s="13" t="s">
        <v>276</v>
      </c>
      <c r="L8" s="13" t="s">
        <v>286</v>
      </c>
      <c r="N8" s="13" t="s">
        <v>276</v>
      </c>
      <c r="O8" s="13" t="s">
        <v>287</v>
      </c>
      <c r="Q8" s="13" t="s">
        <v>276</v>
      </c>
      <c r="R8" s="13" t="s">
        <v>288</v>
      </c>
      <c r="T8" s="13" t="s">
        <v>276</v>
      </c>
      <c r="U8" s="13" t="s">
        <v>289</v>
      </c>
    </row>
    <row r="9" spans="2:21" ht="15">
      <c r="B9" s="10"/>
      <c r="C9" s="10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39.75" customHeight="1">
      <c r="A10" t="s">
        <v>290</v>
      </c>
      <c r="C10" s="13" t="s">
        <v>275</v>
      </c>
      <c r="E10" s="13" t="s">
        <v>276</v>
      </c>
      <c r="F10" s="13" t="s">
        <v>291</v>
      </c>
      <c r="H10" s="13" t="s">
        <v>276</v>
      </c>
      <c r="I10" s="13" t="s">
        <v>292</v>
      </c>
      <c r="K10" s="13" t="s">
        <v>276</v>
      </c>
      <c r="L10" s="13" t="s">
        <v>293</v>
      </c>
      <c r="N10" s="13" t="s">
        <v>276</v>
      </c>
      <c r="O10" s="13" t="s">
        <v>294</v>
      </c>
      <c r="Q10" s="13" t="s">
        <v>276</v>
      </c>
      <c r="R10" s="13" t="s">
        <v>295</v>
      </c>
      <c r="T10" s="13" t="s">
        <v>276</v>
      </c>
      <c r="U10" s="13" t="s">
        <v>296</v>
      </c>
    </row>
    <row r="11" spans="2:21" ht="15">
      <c r="B11" s="10"/>
      <c r="C11" s="10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15">
      <c r="A12" t="s">
        <v>297</v>
      </c>
      <c r="C12" t="s">
        <v>28</v>
      </c>
      <c r="E12" s="5">
        <v>409000</v>
      </c>
      <c r="F12" s="5"/>
      <c r="H12" s="5">
        <v>309987</v>
      </c>
      <c r="I12" s="5"/>
      <c r="K12" s="5">
        <v>292800</v>
      </c>
      <c r="L12" s="5"/>
      <c r="N12" s="5">
        <v>697252</v>
      </c>
      <c r="O12" s="5"/>
      <c r="Q12" s="5">
        <v>46275</v>
      </c>
      <c r="R12" s="5"/>
      <c r="T12" s="5">
        <v>1755314</v>
      </c>
      <c r="U12" s="5"/>
    </row>
    <row r="13" spans="2:21" ht="15">
      <c r="B13" s="10"/>
      <c r="C13" s="10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15">
      <c r="A14" t="s">
        <v>298</v>
      </c>
      <c r="C14" t="s">
        <v>28</v>
      </c>
      <c r="E14" s="5">
        <v>382550</v>
      </c>
      <c r="F14" s="5"/>
      <c r="H14" s="5">
        <v>383130</v>
      </c>
      <c r="I14" s="5"/>
      <c r="K14" s="5">
        <v>183100</v>
      </c>
      <c r="L14" s="5"/>
      <c r="N14" s="5">
        <v>462569</v>
      </c>
      <c r="O14" s="5"/>
      <c r="Q14" s="5">
        <v>25437</v>
      </c>
      <c r="R14" s="5"/>
      <c r="T14" s="5">
        <v>1436786</v>
      </c>
      <c r="U14" s="5"/>
    </row>
    <row r="15" spans="2:21" ht="15">
      <c r="B15" s="10"/>
      <c r="C15" s="10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39.75" customHeight="1">
      <c r="A16" t="s">
        <v>299</v>
      </c>
      <c r="C16" s="13" t="s">
        <v>275</v>
      </c>
      <c r="E16" s="13" t="s">
        <v>276</v>
      </c>
      <c r="F16" s="13" t="s">
        <v>300</v>
      </c>
      <c r="H16" s="13" t="s">
        <v>276</v>
      </c>
      <c r="I16" s="13" t="s">
        <v>301</v>
      </c>
      <c r="K16" s="13" t="s">
        <v>276</v>
      </c>
      <c r="L16" s="13" t="s">
        <v>302</v>
      </c>
      <c r="N16" s="13" t="s">
        <v>276</v>
      </c>
      <c r="O16" s="13" t="s">
        <v>303</v>
      </c>
      <c r="Q16" s="13" t="s">
        <v>276</v>
      </c>
      <c r="R16" s="13" t="s">
        <v>304</v>
      </c>
      <c r="T16" s="13" t="s">
        <v>276</v>
      </c>
      <c r="U16" s="13" t="s">
        <v>305</v>
      </c>
    </row>
  </sheetData>
  <sheetProtection selectLockedCells="1" selectUnlockedCells="1"/>
  <mergeCells count="54">
    <mergeCell ref="A2:F2"/>
    <mergeCell ref="E5:F5"/>
    <mergeCell ref="H5:I5"/>
    <mergeCell ref="K5:L5"/>
    <mergeCell ref="N5:O5"/>
    <mergeCell ref="Q5:R5"/>
    <mergeCell ref="T5:U5"/>
    <mergeCell ref="B7:C7"/>
    <mergeCell ref="D7:F7"/>
    <mergeCell ref="G7:I7"/>
    <mergeCell ref="J7:L7"/>
    <mergeCell ref="M7:O7"/>
    <mergeCell ref="P7:R7"/>
    <mergeCell ref="S7:U7"/>
    <mergeCell ref="B9:C9"/>
    <mergeCell ref="D9:F9"/>
    <mergeCell ref="G9:I9"/>
    <mergeCell ref="J9:L9"/>
    <mergeCell ref="M9:O9"/>
    <mergeCell ref="P9:R9"/>
    <mergeCell ref="S9:U9"/>
    <mergeCell ref="B11:C11"/>
    <mergeCell ref="D11:F11"/>
    <mergeCell ref="G11:I11"/>
    <mergeCell ref="J11:L11"/>
    <mergeCell ref="M11:O11"/>
    <mergeCell ref="P11:R11"/>
    <mergeCell ref="S11:U11"/>
    <mergeCell ref="E12:F12"/>
    <mergeCell ref="H12:I12"/>
    <mergeCell ref="K12:L12"/>
    <mergeCell ref="N12:O12"/>
    <mergeCell ref="Q12:R12"/>
    <mergeCell ref="T12:U12"/>
    <mergeCell ref="B13:C13"/>
    <mergeCell ref="D13:F13"/>
    <mergeCell ref="G13:I13"/>
    <mergeCell ref="J13:L13"/>
    <mergeCell ref="M13:O13"/>
    <mergeCell ref="P13:R13"/>
    <mergeCell ref="S13:U13"/>
    <mergeCell ref="E14:F14"/>
    <mergeCell ref="H14:I14"/>
    <mergeCell ref="K14:L14"/>
    <mergeCell ref="N14:O14"/>
    <mergeCell ref="Q14:R14"/>
    <mergeCell ref="T14:U14"/>
    <mergeCell ref="B15:C15"/>
    <mergeCell ref="D15:F15"/>
    <mergeCell ref="G15:I15"/>
    <mergeCell ref="J15:L15"/>
    <mergeCell ref="M15:O15"/>
    <mergeCell ref="P15:R15"/>
    <mergeCell ref="S15:U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U17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.7109375" style="0" customWidth="1"/>
    <col min="7" max="8" width="8.7109375" style="0" customWidth="1"/>
    <col min="9" max="9" width="1.7109375" style="0" customWidth="1"/>
    <col min="10" max="11" width="8.7109375" style="0" customWidth="1"/>
    <col min="12" max="12" width="13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1.7109375" style="0" customWidth="1"/>
    <col min="17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306</v>
      </c>
      <c r="B2" s="1"/>
      <c r="C2" s="1"/>
      <c r="D2" s="1"/>
      <c r="E2" s="1"/>
      <c r="F2" s="1"/>
    </row>
    <row r="5" spans="1:21" ht="39.75" customHeight="1">
      <c r="A5" s="2" t="s">
        <v>61</v>
      </c>
      <c r="C5" s="4" t="s">
        <v>307</v>
      </c>
      <c r="E5" s="3" t="s">
        <v>308</v>
      </c>
      <c r="F5" s="3"/>
      <c r="G5" s="3"/>
      <c r="H5" s="3"/>
      <c r="I5" s="3"/>
      <c r="J5" s="3"/>
      <c r="K5" s="3"/>
      <c r="L5" s="3"/>
      <c r="N5" s="3" t="s">
        <v>309</v>
      </c>
      <c r="O5" s="3"/>
      <c r="P5" s="3"/>
      <c r="Q5" s="3"/>
      <c r="R5" s="3"/>
      <c r="T5" s="3" t="s">
        <v>310</v>
      </c>
      <c r="U5" s="3"/>
    </row>
    <row r="6" spans="3:16" ht="39.75" customHeight="1">
      <c r="C6" s="3" t="s">
        <v>36</v>
      </c>
      <c r="D6" s="3"/>
      <c r="F6" s="3" t="s">
        <v>37</v>
      </c>
      <c r="G6" s="3"/>
      <c r="I6" s="3" t="s">
        <v>38</v>
      </c>
      <c r="J6" s="3"/>
      <c r="L6" s="4" t="s">
        <v>39</v>
      </c>
      <c r="N6" s="4" t="s">
        <v>40</v>
      </c>
      <c r="P6" s="4" t="s">
        <v>41</v>
      </c>
    </row>
    <row r="7" spans="1:21" ht="15">
      <c r="A7" t="s">
        <v>274</v>
      </c>
      <c r="C7" t="s">
        <v>42</v>
      </c>
      <c r="E7" s="5">
        <v>134900</v>
      </c>
      <c r="F7" s="5"/>
      <c r="H7" s="5">
        <v>1078800</v>
      </c>
      <c r="I7" s="5"/>
      <c r="K7" s="5">
        <v>1294600</v>
      </c>
      <c r="L7" s="5"/>
      <c r="N7" s="6">
        <v>26500</v>
      </c>
      <c r="P7" s="6">
        <v>106000</v>
      </c>
      <c r="R7" s="6">
        <v>143100</v>
      </c>
      <c r="T7" s="5">
        <v>3691980</v>
      </c>
      <c r="U7" s="5"/>
    </row>
    <row r="8" spans="2:21" ht="15">
      <c r="B8" s="10"/>
      <c r="C8" s="10"/>
      <c r="D8" s="14"/>
      <c r="E8" s="14"/>
      <c r="F8" s="14"/>
      <c r="G8" s="14"/>
      <c r="H8" s="14"/>
      <c r="I8" s="14"/>
      <c r="J8" s="14"/>
      <c r="K8" s="14"/>
      <c r="L8" s="14"/>
      <c r="M8" s="10"/>
      <c r="N8" s="10"/>
      <c r="O8" s="10"/>
      <c r="P8" s="10"/>
      <c r="Q8" s="10"/>
      <c r="R8" s="10"/>
      <c r="S8" s="14"/>
      <c r="T8" s="14"/>
      <c r="U8" s="14"/>
    </row>
    <row r="9" spans="1:21" ht="15">
      <c r="A9" t="s">
        <v>283</v>
      </c>
      <c r="C9" t="s">
        <v>42</v>
      </c>
      <c r="E9" s="5">
        <v>35600</v>
      </c>
      <c r="F9" s="5"/>
      <c r="H9" s="5">
        <v>284600</v>
      </c>
      <c r="I9" s="5"/>
      <c r="K9" s="5">
        <v>341500</v>
      </c>
      <c r="L9" s="5"/>
      <c r="N9" s="6">
        <v>7300</v>
      </c>
      <c r="P9" s="6">
        <v>29000</v>
      </c>
      <c r="R9" s="6">
        <v>39200</v>
      </c>
      <c r="T9" s="5">
        <v>1010070</v>
      </c>
      <c r="U9" s="5"/>
    </row>
    <row r="10" spans="2:21" ht="15">
      <c r="B10" s="10"/>
      <c r="C10" s="10"/>
      <c r="D10" s="14"/>
      <c r="E10" s="14"/>
      <c r="F10" s="14"/>
      <c r="G10" s="14"/>
      <c r="H10" s="14"/>
      <c r="I10" s="14"/>
      <c r="J10" s="14"/>
      <c r="K10" s="14"/>
      <c r="L10" s="14"/>
      <c r="M10" s="10"/>
      <c r="N10" s="10"/>
      <c r="O10" s="10"/>
      <c r="P10" s="10"/>
      <c r="Q10" s="10"/>
      <c r="R10" s="10"/>
      <c r="S10" s="14"/>
      <c r="T10" s="14"/>
      <c r="U10" s="14"/>
    </row>
    <row r="11" spans="1:21" ht="15">
      <c r="A11" t="s">
        <v>290</v>
      </c>
      <c r="C11" t="s">
        <v>42</v>
      </c>
      <c r="E11" s="5">
        <v>70900</v>
      </c>
      <c r="F11" s="5"/>
      <c r="H11" s="5">
        <v>567400</v>
      </c>
      <c r="I11" s="5"/>
      <c r="K11" s="5">
        <v>680900</v>
      </c>
      <c r="L11" s="5"/>
      <c r="N11" s="6">
        <v>9500</v>
      </c>
      <c r="P11" s="6">
        <v>38000</v>
      </c>
      <c r="R11" s="6">
        <v>51300</v>
      </c>
      <c r="T11" s="5">
        <v>1323540</v>
      </c>
      <c r="U11" s="5"/>
    </row>
    <row r="12" spans="2:21" ht="15">
      <c r="B12" s="10"/>
      <c r="C12" s="10"/>
      <c r="D12" s="14"/>
      <c r="E12" s="14"/>
      <c r="F12" s="14"/>
      <c r="G12" s="14"/>
      <c r="H12" s="14"/>
      <c r="I12" s="14"/>
      <c r="J12" s="14"/>
      <c r="K12" s="14"/>
      <c r="L12" s="14"/>
      <c r="M12" s="10"/>
      <c r="N12" s="10"/>
      <c r="O12" s="10"/>
      <c r="P12" s="10"/>
      <c r="Q12" s="10"/>
      <c r="R12" s="10"/>
      <c r="S12" s="14"/>
      <c r="T12" s="14"/>
      <c r="U12" s="14"/>
    </row>
    <row r="13" spans="1:21" ht="15">
      <c r="A13" t="s">
        <v>297</v>
      </c>
      <c r="C13" t="s">
        <v>42</v>
      </c>
      <c r="E13" s="5">
        <v>41400</v>
      </c>
      <c r="F13" s="5"/>
      <c r="H13" s="5">
        <v>330800</v>
      </c>
      <c r="I13" s="5"/>
      <c r="K13" s="5">
        <v>397000</v>
      </c>
      <c r="L13" s="5"/>
      <c r="N13" s="6">
        <v>2200</v>
      </c>
      <c r="P13" s="6">
        <v>8900</v>
      </c>
      <c r="R13" s="6">
        <v>12000</v>
      </c>
      <c r="T13" s="5">
        <v>309987</v>
      </c>
      <c r="U13" s="5"/>
    </row>
    <row r="14" spans="2:21" ht="15">
      <c r="B14" s="10"/>
      <c r="C14" s="10"/>
      <c r="D14" s="14"/>
      <c r="E14" s="14"/>
      <c r="F14" s="14"/>
      <c r="G14" s="14"/>
      <c r="H14" s="14"/>
      <c r="I14" s="14"/>
      <c r="J14" s="14"/>
      <c r="K14" s="14"/>
      <c r="L14" s="14"/>
      <c r="M14" s="10"/>
      <c r="N14" s="10"/>
      <c r="O14" s="10"/>
      <c r="P14" s="10"/>
      <c r="Q14" s="10"/>
      <c r="R14" s="10"/>
      <c r="S14" s="14"/>
      <c r="T14" s="14"/>
      <c r="U14" s="14"/>
    </row>
    <row r="15" spans="1:21" ht="15">
      <c r="A15" t="s">
        <v>311</v>
      </c>
      <c r="C15" t="s">
        <v>42</v>
      </c>
      <c r="E15" s="5">
        <v>23600</v>
      </c>
      <c r="F15" s="5"/>
      <c r="H15" s="5">
        <v>188400</v>
      </c>
      <c r="I15" s="5"/>
      <c r="K15" s="5">
        <v>226100</v>
      </c>
      <c r="L15" s="5"/>
      <c r="N15" s="6">
        <v>2800</v>
      </c>
      <c r="P15" s="6">
        <v>11000</v>
      </c>
      <c r="R15" s="6">
        <v>14900</v>
      </c>
      <c r="T15" s="5">
        <v>383130</v>
      </c>
      <c r="U15" s="5"/>
    </row>
    <row r="16" spans="2:21" ht="15">
      <c r="B16" s="10"/>
      <c r="C16" s="10"/>
      <c r="D16" s="14"/>
      <c r="E16" s="14"/>
      <c r="F16" s="14"/>
      <c r="G16" s="14"/>
      <c r="H16" s="14"/>
      <c r="I16" s="14"/>
      <c r="J16" s="14"/>
      <c r="K16" s="14"/>
      <c r="L16" s="14"/>
      <c r="M16" s="10"/>
      <c r="N16" s="10"/>
      <c r="O16" s="10"/>
      <c r="P16" s="10"/>
      <c r="Q16" s="10"/>
      <c r="R16" s="10"/>
      <c r="S16" s="14"/>
      <c r="T16" s="14"/>
      <c r="U16" s="14"/>
    </row>
    <row r="17" spans="1:21" ht="39.75" customHeight="1">
      <c r="A17" s="13" t="s">
        <v>312</v>
      </c>
      <c r="C17" t="s">
        <v>42</v>
      </c>
      <c r="F17" t="s">
        <v>66</v>
      </c>
      <c r="I17" t="s">
        <v>66</v>
      </c>
      <c r="L17" t="s">
        <v>66</v>
      </c>
      <c r="N17" s="6">
        <v>7300</v>
      </c>
      <c r="P17" s="6">
        <v>29000</v>
      </c>
      <c r="R17" s="6">
        <v>39200</v>
      </c>
      <c r="T17" s="5">
        <v>1010070</v>
      </c>
      <c r="U17" s="5"/>
    </row>
  </sheetData>
  <sheetProtection selectLockedCells="1" selectUnlockedCells="1"/>
  <mergeCells count="68">
    <mergeCell ref="A2:F2"/>
    <mergeCell ref="E5:L5"/>
    <mergeCell ref="N5:R5"/>
    <mergeCell ref="T5:U5"/>
    <mergeCell ref="C6:D6"/>
    <mergeCell ref="F6:G6"/>
    <mergeCell ref="I6:J6"/>
    <mergeCell ref="E7:F7"/>
    <mergeCell ref="H7:I7"/>
    <mergeCell ref="K7:L7"/>
    <mergeCell ref="T7:U7"/>
    <mergeCell ref="B8:C8"/>
    <mergeCell ref="D8:F8"/>
    <mergeCell ref="G8:I8"/>
    <mergeCell ref="J8:L8"/>
    <mergeCell ref="M8:N8"/>
    <mergeCell ref="O8:P8"/>
    <mergeCell ref="Q8:R8"/>
    <mergeCell ref="S8:U8"/>
    <mergeCell ref="E9:F9"/>
    <mergeCell ref="H9:I9"/>
    <mergeCell ref="K9:L9"/>
    <mergeCell ref="T9:U9"/>
    <mergeCell ref="B10:C10"/>
    <mergeCell ref="D10:F10"/>
    <mergeCell ref="G10:I10"/>
    <mergeCell ref="J10:L10"/>
    <mergeCell ref="M10:N10"/>
    <mergeCell ref="O10:P10"/>
    <mergeCell ref="Q10:R10"/>
    <mergeCell ref="S10:U10"/>
    <mergeCell ref="E11:F11"/>
    <mergeCell ref="H11:I11"/>
    <mergeCell ref="K11:L11"/>
    <mergeCell ref="T11:U11"/>
    <mergeCell ref="B12:C12"/>
    <mergeCell ref="D12:F12"/>
    <mergeCell ref="G12:I12"/>
    <mergeCell ref="J12:L12"/>
    <mergeCell ref="M12:N12"/>
    <mergeCell ref="O12:P12"/>
    <mergeCell ref="Q12:R12"/>
    <mergeCell ref="S12:U12"/>
    <mergeCell ref="E13:F13"/>
    <mergeCell ref="H13:I13"/>
    <mergeCell ref="K13:L13"/>
    <mergeCell ref="T13:U13"/>
    <mergeCell ref="B14:C14"/>
    <mergeCell ref="D14:F14"/>
    <mergeCell ref="G14:I14"/>
    <mergeCell ref="J14:L14"/>
    <mergeCell ref="M14:N14"/>
    <mergeCell ref="O14:P14"/>
    <mergeCell ref="Q14:R14"/>
    <mergeCell ref="S14:U14"/>
    <mergeCell ref="E15:F15"/>
    <mergeCell ref="H15:I15"/>
    <mergeCell ref="K15:L15"/>
    <mergeCell ref="T15:U15"/>
    <mergeCell ref="B16:C16"/>
    <mergeCell ref="D16:F16"/>
    <mergeCell ref="G16:I16"/>
    <mergeCell ref="J16:L16"/>
    <mergeCell ref="M16:N16"/>
    <mergeCell ref="O16:P16"/>
    <mergeCell ref="Q16:R16"/>
    <mergeCell ref="S16:U16"/>
    <mergeCell ref="T17:U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U36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10.7109375" style="0" customWidth="1"/>
    <col min="3" max="3" width="67.7109375" style="0" customWidth="1"/>
    <col min="4" max="6" width="8.7109375" style="0" customWidth="1"/>
    <col min="7" max="7" width="9.7109375" style="0" customWidth="1"/>
    <col min="8" max="8" width="22.7109375" style="0" customWidth="1"/>
    <col min="9" max="10" width="8.7109375" style="0" customWidth="1"/>
    <col min="11" max="11" width="67.7109375" style="0" customWidth="1"/>
    <col min="12" max="13" width="8.7109375" style="0" customWidth="1"/>
    <col min="14" max="14" width="1.7109375" style="0" customWidth="1"/>
    <col min="15" max="15" width="8.7109375" style="0" customWidth="1"/>
    <col min="16" max="16" width="10.7109375" style="0" customWidth="1"/>
    <col min="17" max="17" width="100.851562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313</v>
      </c>
      <c r="B2" s="1"/>
      <c r="C2" s="1"/>
      <c r="D2" s="1"/>
      <c r="E2" s="1"/>
      <c r="F2" s="1"/>
    </row>
    <row r="5" spans="3:21" ht="15">
      <c r="C5" s="1" t="s">
        <v>44</v>
      </c>
      <c r="D5" s="1"/>
      <c r="E5" s="1"/>
      <c r="F5" s="1"/>
      <c r="G5" s="1"/>
      <c r="H5" s="1"/>
      <c r="K5" s="1" t="s">
        <v>45</v>
      </c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39.75" customHeight="1">
      <c r="A6" s="2" t="s">
        <v>61</v>
      </c>
      <c r="C6" s="4" t="s">
        <v>46</v>
      </c>
      <c r="E6" s="3" t="s">
        <v>47</v>
      </c>
      <c r="F6" s="3"/>
      <c r="H6" s="4" t="s">
        <v>48</v>
      </c>
      <c r="K6" s="4" t="s">
        <v>314</v>
      </c>
      <c r="M6" s="3" t="s">
        <v>315</v>
      </c>
      <c r="N6" s="3"/>
      <c r="Q6" s="4" t="s">
        <v>316</v>
      </c>
      <c r="T6" s="3" t="s">
        <v>317</v>
      </c>
      <c r="U6" s="3"/>
    </row>
    <row r="7" spans="1:21" ht="15">
      <c r="A7" t="s">
        <v>274</v>
      </c>
      <c r="C7" s="6">
        <v>60000</v>
      </c>
      <c r="E7" s="8">
        <v>42.51</v>
      </c>
      <c r="F7" s="8"/>
      <c r="H7" t="s">
        <v>53</v>
      </c>
      <c r="K7" s="6">
        <v>2797</v>
      </c>
      <c r="M7" s="5">
        <v>127068</v>
      </c>
      <c r="N7" s="5"/>
      <c r="Q7" s="6">
        <v>78200</v>
      </c>
      <c r="R7" s="7">
        <v>-4</v>
      </c>
      <c r="T7" s="5">
        <v>3552626</v>
      </c>
      <c r="U7" s="5"/>
    </row>
    <row r="8" spans="2:20" ht="15">
      <c r="B8" s="6">
        <v>60000</v>
      </c>
      <c r="D8" s="8">
        <v>40.81</v>
      </c>
      <c r="E8" s="8"/>
      <c r="G8" t="s">
        <v>54</v>
      </c>
      <c r="P8" s="6">
        <v>106000</v>
      </c>
      <c r="Q8" s="7">
        <v>-5</v>
      </c>
      <c r="S8" s="5">
        <v>4815580</v>
      </c>
      <c r="T8" s="5"/>
    </row>
    <row r="9" spans="2:7" ht="15">
      <c r="B9" s="6">
        <v>59000</v>
      </c>
      <c r="D9" s="8">
        <v>43.63</v>
      </c>
      <c r="E9" s="8"/>
      <c r="G9" t="s">
        <v>318</v>
      </c>
    </row>
    <row r="10" spans="2:7" ht="15">
      <c r="B10" s="6">
        <v>280000</v>
      </c>
      <c r="D10" s="8">
        <v>46.88</v>
      </c>
      <c r="E10" s="8"/>
      <c r="G10" t="s">
        <v>57</v>
      </c>
    </row>
    <row r="11" spans="2:21" ht="15">
      <c r="B11" s="10"/>
      <c r="C11" s="10"/>
      <c r="D11" s="14"/>
      <c r="E11" s="14"/>
      <c r="F11" s="14"/>
      <c r="G11" s="14"/>
      <c r="H11" s="14"/>
      <c r="I11" s="14"/>
      <c r="J11" s="10"/>
      <c r="K11" s="10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15">
      <c r="A12" t="s">
        <v>283</v>
      </c>
      <c r="C12" s="6">
        <v>25000</v>
      </c>
      <c r="E12" s="8">
        <v>43.72</v>
      </c>
      <c r="F12" s="8"/>
      <c r="H12" t="s">
        <v>56</v>
      </c>
      <c r="K12" s="6">
        <v>1599</v>
      </c>
      <c r="M12" s="5">
        <v>72643</v>
      </c>
      <c r="N12" s="5"/>
      <c r="Q12" s="6">
        <v>24000</v>
      </c>
      <c r="R12" s="7">
        <v>-4</v>
      </c>
      <c r="T12" s="5">
        <v>1090320</v>
      </c>
      <c r="U12" s="5"/>
    </row>
    <row r="13" spans="2:20" ht="15">
      <c r="B13" s="6">
        <v>25000</v>
      </c>
      <c r="D13" s="8">
        <v>46.88</v>
      </c>
      <c r="E13" s="8"/>
      <c r="G13" t="s">
        <v>57</v>
      </c>
      <c r="P13" s="6">
        <v>29000</v>
      </c>
      <c r="Q13" s="7">
        <v>-5</v>
      </c>
      <c r="S13" s="5">
        <v>1317470</v>
      </c>
      <c r="T13" s="5"/>
    </row>
    <row r="15" spans="2:21" ht="15">
      <c r="B15" s="10"/>
      <c r="C15" s="10"/>
      <c r="D15" s="14"/>
      <c r="E15" s="14"/>
      <c r="F15" s="14"/>
      <c r="G15" s="14"/>
      <c r="H15" s="14"/>
      <c r="I15" s="14"/>
      <c r="J15" s="10"/>
      <c r="K15" s="10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15">
      <c r="A16" t="s">
        <v>319</v>
      </c>
      <c r="C16" s="6">
        <v>50000</v>
      </c>
      <c r="E16" s="8">
        <v>42.51</v>
      </c>
      <c r="F16" s="8"/>
      <c r="H16" t="s">
        <v>53</v>
      </c>
      <c r="K16" t="s">
        <v>66</v>
      </c>
      <c r="N16" t="s">
        <v>66</v>
      </c>
      <c r="Q16" s="6">
        <v>30000</v>
      </c>
      <c r="R16" s="7">
        <v>-4</v>
      </c>
      <c r="T16" s="5">
        <v>1362900</v>
      </c>
      <c r="U16" s="5"/>
    </row>
    <row r="17" spans="2:20" ht="15">
      <c r="B17" s="6">
        <v>50000</v>
      </c>
      <c r="D17" s="8">
        <v>40.81</v>
      </c>
      <c r="E17" s="8"/>
      <c r="G17" t="s">
        <v>54</v>
      </c>
      <c r="P17" s="6">
        <v>38000</v>
      </c>
      <c r="Q17" s="7">
        <v>-5</v>
      </c>
      <c r="S17" s="5">
        <v>1726340</v>
      </c>
      <c r="T17" s="5"/>
    </row>
    <row r="18" spans="2:7" ht="15">
      <c r="B18" s="6">
        <v>35000</v>
      </c>
      <c r="D18" s="8">
        <v>43.63</v>
      </c>
      <c r="E18" s="8"/>
      <c r="G18" t="s">
        <v>318</v>
      </c>
    </row>
    <row r="19" spans="2:7" ht="15">
      <c r="B19" s="6">
        <v>40000</v>
      </c>
      <c r="D19" s="8">
        <v>43.72</v>
      </c>
      <c r="E19" s="8"/>
      <c r="G19" t="s">
        <v>56</v>
      </c>
    </row>
    <row r="20" spans="2:7" ht="15">
      <c r="B20" s="6">
        <v>57000</v>
      </c>
      <c r="D20" s="8">
        <v>46.88</v>
      </c>
      <c r="E20" s="8"/>
      <c r="G20" t="s">
        <v>57</v>
      </c>
    </row>
    <row r="21" spans="2:21" ht="15">
      <c r="B21" s="10"/>
      <c r="C21" s="10"/>
      <c r="D21" s="14"/>
      <c r="E21" s="14"/>
      <c r="F21" s="14"/>
      <c r="G21" s="14"/>
      <c r="H21" s="14"/>
      <c r="I21" s="14"/>
      <c r="J21" s="10"/>
      <c r="K21" s="10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15">
      <c r="A22" t="s">
        <v>320</v>
      </c>
      <c r="C22" s="6">
        <v>10000</v>
      </c>
      <c r="E22" s="8">
        <v>42.51</v>
      </c>
      <c r="F22" s="8"/>
      <c r="H22" t="s">
        <v>53</v>
      </c>
      <c r="K22" s="6">
        <v>699</v>
      </c>
      <c r="M22" s="5">
        <v>31756</v>
      </c>
      <c r="N22" s="5"/>
      <c r="Q22" s="6">
        <v>7300</v>
      </c>
      <c r="R22" s="7">
        <v>-4</v>
      </c>
      <c r="T22" s="5">
        <v>331639</v>
      </c>
      <c r="U22" s="5"/>
    </row>
    <row r="23" spans="2:20" ht="15">
      <c r="B23" s="6">
        <v>8000</v>
      </c>
      <c r="D23" s="8">
        <v>43.06</v>
      </c>
      <c r="E23" s="8"/>
      <c r="G23" t="s">
        <v>55</v>
      </c>
      <c r="P23" s="6">
        <v>8900</v>
      </c>
      <c r="Q23" s="7">
        <v>-5</v>
      </c>
      <c r="S23" s="5">
        <v>404327</v>
      </c>
      <c r="T23" s="5"/>
    </row>
    <row r="24" spans="2:7" ht="15">
      <c r="B24" s="6">
        <v>8000</v>
      </c>
      <c r="D24" s="8">
        <v>43.72</v>
      </c>
      <c r="E24" s="8"/>
      <c r="G24" t="s">
        <v>56</v>
      </c>
    </row>
    <row r="25" spans="2:7" ht="15">
      <c r="B25" s="6">
        <v>10000</v>
      </c>
      <c r="D25" s="8">
        <v>46.88</v>
      </c>
      <c r="E25" s="8"/>
      <c r="G25" t="s">
        <v>57</v>
      </c>
    </row>
    <row r="26" spans="2:21" ht="15">
      <c r="B26" s="10"/>
      <c r="C26" s="10"/>
      <c r="D26" s="14"/>
      <c r="E26" s="14"/>
      <c r="F26" s="14"/>
      <c r="G26" s="14"/>
      <c r="H26" s="14"/>
      <c r="I26" s="14"/>
      <c r="J26" s="10"/>
      <c r="K26" s="10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15">
      <c r="A27" t="s">
        <v>321</v>
      </c>
      <c r="C27" s="6">
        <v>10000</v>
      </c>
      <c r="E27" s="8">
        <v>32.5</v>
      </c>
      <c r="F27" s="8"/>
      <c r="H27" t="s">
        <v>322</v>
      </c>
      <c r="K27" s="6">
        <v>1149</v>
      </c>
      <c r="M27" s="5">
        <v>52199</v>
      </c>
      <c r="N27" s="5"/>
      <c r="Q27" s="6">
        <v>8000</v>
      </c>
      <c r="R27" s="7">
        <v>-4</v>
      </c>
      <c r="T27" s="5">
        <v>363440</v>
      </c>
      <c r="U27" s="5"/>
    </row>
    <row r="28" spans="2:20" ht="15">
      <c r="B28" s="6">
        <v>12000</v>
      </c>
      <c r="D28" s="8">
        <v>37.75</v>
      </c>
      <c r="E28" s="8"/>
      <c r="G28" t="s">
        <v>323</v>
      </c>
      <c r="P28" s="6">
        <v>11000</v>
      </c>
      <c r="Q28" s="7">
        <v>-5</v>
      </c>
      <c r="S28" s="5">
        <v>499730</v>
      </c>
      <c r="T28" s="5"/>
    </row>
    <row r="29" spans="2:7" ht="15">
      <c r="B29" s="6">
        <v>12000</v>
      </c>
      <c r="D29" s="8">
        <v>42.51</v>
      </c>
      <c r="E29" s="8"/>
      <c r="G29" t="s">
        <v>53</v>
      </c>
    </row>
    <row r="30" spans="2:7" ht="15">
      <c r="B30" s="6">
        <v>14000</v>
      </c>
      <c r="D30" s="8">
        <v>40.81</v>
      </c>
      <c r="E30" s="8"/>
      <c r="G30" t="s">
        <v>54</v>
      </c>
    </row>
    <row r="31" spans="2:7" ht="15">
      <c r="B31" s="6">
        <v>14000</v>
      </c>
      <c r="D31" s="8">
        <v>43.06</v>
      </c>
      <c r="E31" s="8"/>
      <c r="G31" t="s">
        <v>55</v>
      </c>
    </row>
    <row r="32" spans="2:7" ht="15">
      <c r="B32" s="6">
        <v>16000</v>
      </c>
      <c r="D32" s="8">
        <v>43.72</v>
      </c>
      <c r="E32" s="8"/>
      <c r="G32" t="s">
        <v>56</v>
      </c>
    </row>
    <row r="33" spans="2:7" ht="15">
      <c r="B33" s="6">
        <v>18000</v>
      </c>
      <c r="D33" s="8">
        <v>46.88</v>
      </c>
      <c r="E33" s="8"/>
      <c r="G33" t="s">
        <v>57</v>
      </c>
    </row>
    <row r="34" spans="2:21" ht="15">
      <c r="B34" s="10"/>
      <c r="C34" s="10"/>
      <c r="D34" s="14"/>
      <c r="E34" s="14"/>
      <c r="F34" s="14"/>
      <c r="G34" s="14"/>
      <c r="H34" s="14"/>
      <c r="I34" s="14"/>
      <c r="J34" s="10"/>
      <c r="K34" s="10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15">
      <c r="A35" t="s">
        <v>324</v>
      </c>
      <c r="C35" s="6">
        <v>16000</v>
      </c>
      <c r="E35" s="8">
        <v>43.72</v>
      </c>
      <c r="F35" s="8"/>
      <c r="H35" t="s">
        <v>56</v>
      </c>
      <c r="Q35" s="6">
        <v>14606</v>
      </c>
      <c r="R35" t="s">
        <v>325</v>
      </c>
      <c r="T35" s="5">
        <v>663551</v>
      </c>
      <c r="U35" s="5"/>
    </row>
    <row r="36" spans="2:20" ht="15">
      <c r="B36" s="6">
        <v>50000</v>
      </c>
      <c r="D36" s="8">
        <v>46.88</v>
      </c>
      <c r="E36" s="8"/>
      <c r="G36" t="s">
        <v>57</v>
      </c>
      <c r="P36" s="6">
        <v>8056</v>
      </c>
      <c r="Q36" t="s">
        <v>326</v>
      </c>
      <c r="S36" s="5">
        <v>365984</v>
      </c>
      <c r="T36" s="5"/>
    </row>
  </sheetData>
  <sheetProtection selectLockedCells="1" selectUnlockedCells="1"/>
  <mergeCells count="81">
    <mergeCell ref="A2:F2"/>
    <mergeCell ref="C5:H5"/>
    <mergeCell ref="K5:U5"/>
    <mergeCell ref="E6:F6"/>
    <mergeCell ref="M6:N6"/>
    <mergeCell ref="T6:U6"/>
    <mergeCell ref="E7:F7"/>
    <mergeCell ref="M7:N7"/>
    <mergeCell ref="T7:U7"/>
    <mergeCell ref="D8:E8"/>
    <mergeCell ref="S8:T8"/>
    <mergeCell ref="D9:E9"/>
    <mergeCell ref="D10:E10"/>
    <mergeCell ref="B11:C11"/>
    <mergeCell ref="D11:F11"/>
    <mergeCell ref="G11:I11"/>
    <mergeCell ref="J11:K11"/>
    <mergeCell ref="L11:O11"/>
    <mergeCell ref="P11:R11"/>
    <mergeCell ref="S11:U11"/>
    <mergeCell ref="E12:F12"/>
    <mergeCell ref="M12:N12"/>
    <mergeCell ref="T12:U12"/>
    <mergeCell ref="D13:E13"/>
    <mergeCell ref="S13:T13"/>
    <mergeCell ref="B15:C15"/>
    <mergeCell ref="D15:F15"/>
    <mergeCell ref="G15:I15"/>
    <mergeCell ref="J15:K15"/>
    <mergeCell ref="L15:O15"/>
    <mergeCell ref="P15:R15"/>
    <mergeCell ref="S15:U15"/>
    <mergeCell ref="E16:F16"/>
    <mergeCell ref="T16:U16"/>
    <mergeCell ref="D17:E17"/>
    <mergeCell ref="S17:T17"/>
    <mergeCell ref="D18:E18"/>
    <mergeCell ref="D19:E19"/>
    <mergeCell ref="D20:E20"/>
    <mergeCell ref="B21:C21"/>
    <mergeCell ref="D21:F21"/>
    <mergeCell ref="G21:I21"/>
    <mergeCell ref="J21:K21"/>
    <mergeCell ref="L21:O21"/>
    <mergeCell ref="P21:R21"/>
    <mergeCell ref="S21:U21"/>
    <mergeCell ref="E22:F22"/>
    <mergeCell ref="M22:N22"/>
    <mergeCell ref="T22:U22"/>
    <mergeCell ref="D23:E23"/>
    <mergeCell ref="S23:T23"/>
    <mergeCell ref="D24:E24"/>
    <mergeCell ref="D25:E25"/>
    <mergeCell ref="B26:C26"/>
    <mergeCell ref="D26:F26"/>
    <mergeCell ref="G26:I26"/>
    <mergeCell ref="J26:K26"/>
    <mergeCell ref="L26:O26"/>
    <mergeCell ref="P26:R26"/>
    <mergeCell ref="S26:U26"/>
    <mergeCell ref="E27:F27"/>
    <mergeCell ref="M27:N27"/>
    <mergeCell ref="T27:U27"/>
    <mergeCell ref="D28:E28"/>
    <mergeCell ref="S28:T28"/>
    <mergeCell ref="D29:E29"/>
    <mergeCell ref="D30:E30"/>
    <mergeCell ref="D31:E31"/>
    <mergeCell ref="D32:E32"/>
    <mergeCell ref="D33:E33"/>
    <mergeCell ref="B34:C34"/>
    <mergeCell ref="D34:F34"/>
    <mergeCell ref="G34:I34"/>
    <mergeCell ref="J34:K34"/>
    <mergeCell ref="L34:O34"/>
    <mergeCell ref="P34:R34"/>
    <mergeCell ref="S34:U34"/>
    <mergeCell ref="E35:F35"/>
    <mergeCell ref="T35:U35"/>
    <mergeCell ref="D36:E36"/>
    <mergeCell ref="S36:T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29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41.7109375" style="0" customWidth="1"/>
    <col min="4" max="4" width="8.7109375" style="0" customWidth="1"/>
    <col min="5" max="5" width="30.7109375" style="0" customWidth="1"/>
    <col min="6" max="6" width="10.7109375" style="0" customWidth="1"/>
    <col min="7" max="7" width="40.7109375" style="0" customWidth="1"/>
    <col min="8" max="8" width="10.7109375" style="0" customWidth="1"/>
    <col min="9" max="10" width="8.7109375" style="0" customWidth="1"/>
    <col min="11" max="12" width="10.7109375" style="0" customWidth="1"/>
    <col min="13" max="16384" width="8.7109375" style="0" customWidth="1"/>
  </cols>
  <sheetData>
    <row r="2" spans="1:6" ht="15">
      <c r="A2" s="1" t="s">
        <v>327</v>
      </c>
      <c r="B2" s="1"/>
      <c r="C2" s="1"/>
      <c r="D2" s="1"/>
      <c r="E2" s="1"/>
      <c r="F2" s="1"/>
    </row>
    <row r="5" spans="3:11" ht="15">
      <c r="C5" s="1" t="s">
        <v>59</v>
      </c>
      <c r="D5" s="1"/>
      <c r="E5" s="1"/>
      <c r="G5" s="1" t="s">
        <v>60</v>
      </c>
      <c r="H5" s="1"/>
      <c r="I5" s="1"/>
      <c r="J5" s="1"/>
      <c r="K5" s="1"/>
    </row>
    <row r="6" spans="1:11" ht="39.75" customHeight="1">
      <c r="A6" s="2" t="s">
        <v>61</v>
      </c>
      <c r="C6" s="4" t="s">
        <v>328</v>
      </c>
      <c r="E6" s="4" t="s">
        <v>329</v>
      </c>
      <c r="G6" s="4" t="s">
        <v>330</v>
      </c>
      <c r="J6" s="3" t="s">
        <v>331</v>
      </c>
      <c r="K6" s="3"/>
    </row>
    <row r="7" spans="1:12" ht="15">
      <c r="A7" t="s">
        <v>332</v>
      </c>
      <c r="C7" t="s">
        <v>66</v>
      </c>
      <c r="E7" t="s">
        <v>66</v>
      </c>
      <c r="G7" s="6">
        <v>92420</v>
      </c>
      <c r="H7" s="7">
        <v>-1</v>
      </c>
      <c r="J7" s="5">
        <v>3969439</v>
      </c>
      <c r="K7" s="5"/>
      <c r="L7" s="7">
        <v>-1</v>
      </c>
    </row>
    <row r="8" spans="6:11" ht="15">
      <c r="F8" s="6">
        <v>3009</v>
      </c>
      <c r="G8" s="7">
        <v>-2</v>
      </c>
      <c r="I8" s="5">
        <v>117122</v>
      </c>
      <c r="J8" s="5"/>
      <c r="K8" s="7">
        <v>-2</v>
      </c>
    </row>
    <row r="10" spans="2:12" ht="15">
      <c r="B10" s="10"/>
      <c r="C10" s="10"/>
      <c r="D10" s="10"/>
      <c r="E10" s="10"/>
      <c r="F10" s="14"/>
      <c r="G10" s="14"/>
      <c r="H10" s="14"/>
      <c r="I10" s="14"/>
      <c r="J10" s="14"/>
      <c r="K10" s="14"/>
      <c r="L10" s="14"/>
    </row>
    <row r="11" spans="1:12" ht="15">
      <c r="A11" t="s">
        <v>333</v>
      </c>
      <c r="C11" t="s">
        <v>66</v>
      </c>
      <c r="E11" t="s">
        <v>66</v>
      </c>
      <c r="G11" s="6">
        <v>10791</v>
      </c>
      <c r="H11" s="7">
        <v>-1</v>
      </c>
      <c r="J11" s="5">
        <v>463473</v>
      </c>
      <c r="K11" s="5"/>
      <c r="L11" s="7">
        <v>-1</v>
      </c>
    </row>
    <row r="12" spans="6:11" ht="15">
      <c r="F12" s="6">
        <v>15000</v>
      </c>
      <c r="G12" s="7">
        <v>-3</v>
      </c>
      <c r="I12" s="5">
        <v>594150</v>
      </c>
      <c r="J12" s="5"/>
      <c r="K12" s="7">
        <v>-3</v>
      </c>
    </row>
    <row r="14" spans="2:12" ht="15">
      <c r="B14" s="10"/>
      <c r="C14" s="10"/>
      <c r="D14" s="10"/>
      <c r="E14" s="10"/>
      <c r="F14" s="14"/>
      <c r="G14" s="14"/>
      <c r="H14" s="14"/>
      <c r="I14" s="14"/>
      <c r="J14" s="14"/>
      <c r="K14" s="14"/>
      <c r="L14" s="14"/>
    </row>
    <row r="15" spans="1:12" ht="15">
      <c r="A15" t="s">
        <v>334</v>
      </c>
      <c r="C15" t="s">
        <v>66</v>
      </c>
      <c r="E15" t="s">
        <v>66</v>
      </c>
      <c r="G15" s="6">
        <v>17647</v>
      </c>
      <c r="H15" s="7">
        <v>-1</v>
      </c>
      <c r="J15" s="5">
        <v>757939</v>
      </c>
      <c r="K15" s="5"/>
      <c r="L15" s="7">
        <v>-1</v>
      </c>
    </row>
    <row r="18" spans="2:12" ht="15">
      <c r="B18" s="10"/>
      <c r="C18" s="10"/>
      <c r="D18" s="10"/>
      <c r="E18" s="10"/>
      <c r="F18" s="14"/>
      <c r="G18" s="14"/>
      <c r="H18" s="14"/>
      <c r="I18" s="14"/>
      <c r="J18" s="14"/>
      <c r="K18" s="14"/>
      <c r="L18" s="14"/>
    </row>
    <row r="19" spans="1:12" ht="15">
      <c r="A19" t="s">
        <v>297</v>
      </c>
      <c r="C19" t="s">
        <v>66</v>
      </c>
      <c r="E19" t="s">
        <v>66</v>
      </c>
      <c r="G19" s="6">
        <v>4372</v>
      </c>
      <c r="H19" s="7">
        <v>-1</v>
      </c>
      <c r="J19" s="5">
        <v>187777</v>
      </c>
      <c r="K19" s="5"/>
      <c r="L19" s="7">
        <v>-1</v>
      </c>
    </row>
    <row r="20" spans="6:11" ht="15">
      <c r="F20" s="6">
        <v>903</v>
      </c>
      <c r="G20" s="7">
        <v>-2</v>
      </c>
      <c r="I20" s="5">
        <v>35136</v>
      </c>
      <c r="J20" s="5"/>
      <c r="K20" s="7">
        <v>-2</v>
      </c>
    </row>
    <row r="22" spans="2:12" ht="15">
      <c r="B22" s="10"/>
      <c r="C22" s="10"/>
      <c r="D22" s="10"/>
      <c r="E22" s="10"/>
      <c r="F22" s="14"/>
      <c r="G22" s="14"/>
      <c r="H22" s="14"/>
      <c r="I22" s="14"/>
      <c r="J22" s="14"/>
      <c r="K22" s="14"/>
      <c r="L22" s="14"/>
    </row>
    <row r="23" spans="1:12" ht="15">
      <c r="A23" t="s">
        <v>335</v>
      </c>
      <c r="C23" t="s">
        <v>66</v>
      </c>
      <c r="E23" t="s">
        <v>66</v>
      </c>
      <c r="G23" s="6">
        <v>5427</v>
      </c>
      <c r="H23" s="7">
        <v>-1</v>
      </c>
      <c r="J23" s="5">
        <v>233090</v>
      </c>
      <c r="K23" s="5"/>
      <c r="L23" s="7">
        <v>-1</v>
      </c>
    </row>
    <row r="24" spans="6:11" ht="15">
      <c r="F24" s="6">
        <v>1203</v>
      </c>
      <c r="G24" s="7">
        <v>-2</v>
      </c>
      <c r="I24" s="5">
        <v>46849</v>
      </c>
      <c r="J24" s="5"/>
      <c r="K24" s="7">
        <v>-2</v>
      </c>
    </row>
    <row r="26" spans="2:12" ht="15">
      <c r="B26" s="10"/>
      <c r="C26" s="10"/>
      <c r="D26" s="10"/>
      <c r="E26" s="10"/>
      <c r="F26" s="14"/>
      <c r="G26" s="14"/>
      <c r="H26" s="14"/>
      <c r="I26" s="14"/>
      <c r="J26" s="14"/>
      <c r="K26" s="14"/>
      <c r="L26" s="14"/>
    </row>
    <row r="27" spans="1:12" ht="15">
      <c r="A27" t="s">
        <v>336</v>
      </c>
      <c r="C27" t="s">
        <v>66</v>
      </c>
      <c r="E27" t="s">
        <v>66</v>
      </c>
      <c r="G27" s="6">
        <v>14325</v>
      </c>
      <c r="H27" s="7">
        <v>-1</v>
      </c>
      <c r="J27" s="5">
        <v>615259</v>
      </c>
      <c r="K27" s="5"/>
      <c r="L27" s="7">
        <v>-1</v>
      </c>
    </row>
    <row r="28" spans="6:11" ht="15">
      <c r="F28" s="6">
        <v>1254</v>
      </c>
      <c r="G28" s="7">
        <v>-2</v>
      </c>
      <c r="I28" s="5">
        <v>48801</v>
      </c>
      <c r="J28" s="5"/>
      <c r="K28" s="7">
        <v>-2</v>
      </c>
    </row>
    <row r="29" spans="6:11" ht="15">
      <c r="F29" s="6">
        <v>1134</v>
      </c>
      <c r="G29" s="7">
        <v>-4</v>
      </c>
      <c r="I29" s="5">
        <v>46131</v>
      </c>
      <c r="J29" s="5"/>
      <c r="K29" s="7">
        <v>-4</v>
      </c>
    </row>
  </sheetData>
  <sheetProtection selectLockedCells="1" selectUnlockedCells="1"/>
  <mergeCells count="36">
    <mergeCell ref="A2:F2"/>
    <mergeCell ref="C5:E5"/>
    <mergeCell ref="G5:K5"/>
    <mergeCell ref="J6:K6"/>
    <mergeCell ref="J7:K7"/>
    <mergeCell ref="I8:J8"/>
    <mergeCell ref="B10:C10"/>
    <mergeCell ref="D10:E10"/>
    <mergeCell ref="F10:H10"/>
    <mergeCell ref="I10:L10"/>
    <mergeCell ref="J11:K11"/>
    <mergeCell ref="I12:J12"/>
    <mergeCell ref="B14:C14"/>
    <mergeCell ref="D14:E14"/>
    <mergeCell ref="F14:H14"/>
    <mergeCell ref="I14:L14"/>
    <mergeCell ref="J15:K15"/>
    <mergeCell ref="B18:C18"/>
    <mergeCell ref="D18:E18"/>
    <mergeCell ref="F18:H18"/>
    <mergeCell ref="I18:L18"/>
    <mergeCell ref="J19:K19"/>
    <mergeCell ref="I20:J20"/>
    <mergeCell ref="B22:C22"/>
    <mergeCell ref="D22:E22"/>
    <mergeCell ref="F22:H22"/>
    <mergeCell ref="I22:L22"/>
    <mergeCell ref="J23:K23"/>
    <mergeCell ref="I24:J24"/>
    <mergeCell ref="B26:C26"/>
    <mergeCell ref="D26:E26"/>
    <mergeCell ref="F26:H26"/>
    <mergeCell ref="I26:L26"/>
    <mergeCell ref="J27:K27"/>
    <mergeCell ref="I28:J28"/>
    <mergeCell ref="I29:J2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16.7109375" style="0" customWidth="1"/>
    <col min="4" max="5" width="8.7109375" style="0" customWidth="1"/>
    <col min="6" max="6" width="4.7109375" style="0" customWidth="1"/>
    <col min="7" max="7" width="8.7109375" style="0" customWidth="1"/>
    <col min="8" max="8" width="48.7109375" style="0" customWidth="1"/>
    <col min="9" max="16384" width="8.7109375" style="0" customWidth="1"/>
  </cols>
  <sheetData>
    <row r="2" spans="1:6" ht="15">
      <c r="A2" s="1" t="s">
        <v>337</v>
      </c>
      <c r="B2" s="1"/>
      <c r="C2" s="1"/>
      <c r="D2" s="1"/>
      <c r="E2" s="1"/>
      <c r="F2" s="1"/>
    </row>
    <row r="5" spans="1:8" ht="39.75" customHeight="1">
      <c r="A5" s="2" t="s">
        <v>338</v>
      </c>
      <c r="C5" s="4" t="s">
        <v>339</v>
      </c>
      <c r="F5" s="2" t="s">
        <v>340</v>
      </c>
      <c r="H5" s="4" t="s">
        <v>341</v>
      </c>
    </row>
    <row r="6" spans="1:8" ht="15">
      <c r="A6" t="s">
        <v>342</v>
      </c>
      <c r="C6" t="s">
        <v>343</v>
      </c>
      <c r="H6" t="s">
        <v>343</v>
      </c>
    </row>
    <row r="7" spans="1:8" ht="15">
      <c r="A7" t="s">
        <v>344</v>
      </c>
      <c r="C7" t="s">
        <v>345</v>
      </c>
      <c r="H7" t="s">
        <v>343</v>
      </c>
    </row>
    <row r="8" spans="1:8" ht="15">
      <c r="A8" t="s">
        <v>346</v>
      </c>
      <c r="C8" t="s">
        <v>347</v>
      </c>
      <c r="H8" t="s">
        <v>343</v>
      </c>
    </row>
    <row r="9" spans="1:8" ht="15">
      <c r="A9" t="s">
        <v>348</v>
      </c>
      <c r="C9" t="s">
        <v>349</v>
      </c>
      <c r="H9" t="s">
        <v>343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52.7109375" style="0" customWidth="1"/>
    <col min="4" max="4" width="8.7109375" style="0" customWidth="1"/>
    <col min="5" max="5" width="36.7109375" style="0" customWidth="1"/>
    <col min="6" max="6" width="8.7109375" style="0" customWidth="1"/>
    <col min="7" max="7" width="4.7109375" style="0" customWidth="1"/>
    <col min="8" max="8" width="21.7109375" style="0" customWidth="1"/>
    <col min="9" max="9" width="8.7109375" style="0" customWidth="1"/>
    <col min="10" max="10" width="4.7109375" style="0" customWidth="1"/>
    <col min="11" max="11" width="9.7109375" style="0" customWidth="1"/>
    <col min="12" max="16384" width="8.7109375" style="0" customWidth="1"/>
  </cols>
  <sheetData>
    <row r="2" spans="1:6" ht="15">
      <c r="A2" s="1" t="s">
        <v>350</v>
      </c>
      <c r="B2" s="1"/>
      <c r="C2" s="1"/>
      <c r="D2" s="1"/>
      <c r="E2" s="1"/>
      <c r="F2" s="1"/>
    </row>
    <row r="5" spans="1:11" ht="39.75" customHeight="1">
      <c r="A5" s="2" t="s">
        <v>61</v>
      </c>
      <c r="C5" s="2" t="s">
        <v>351</v>
      </c>
      <c r="E5" s="4" t="s">
        <v>352</v>
      </c>
      <c r="G5" s="3" t="s">
        <v>353</v>
      </c>
      <c r="H5" s="3"/>
      <c r="J5" s="3" t="s">
        <v>354</v>
      </c>
      <c r="K5" s="3"/>
    </row>
    <row r="6" spans="1:11" ht="39.75" customHeight="1">
      <c r="A6" t="s">
        <v>355</v>
      </c>
      <c r="C6" s="13" t="s">
        <v>356</v>
      </c>
      <c r="E6" s="13" t="s">
        <v>357</v>
      </c>
      <c r="G6" s="13" t="s">
        <v>358</v>
      </c>
      <c r="H6" s="13" t="s">
        <v>359</v>
      </c>
      <c r="J6" s="13" t="s">
        <v>358</v>
      </c>
      <c r="K6" s="13" t="s">
        <v>360</v>
      </c>
    </row>
    <row r="7" spans="2:11" ht="15">
      <c r="B7" s="10"/>
      <c r="C7" s="10"/>
      <c r="D7" s="10"/>
      <c r="E7" s="10"/>
      <c r="F7" s="14"/>
      <c r="G7" s="14"/>
      <c r="H7" s="14"/>
      <c r="I7" s="14"/>
      <c r="J7" s="14"/>
      <c r="K7" s="14"/>
    </row>
    <row r="8" spans="1:11" ht="39.75" customHeight="1">
      <c r="A8" t="s">
        <v>361</v>
      </c>
      <c r="C8" s="13" t="s">
        <v>362</v>
      </c>
      <c r="E8" s="13" t="s">
        <v>363</v>
      </c>
      <c r="G8" s="13" t="s">
        <v>358</v>
      </c>
      <c r="H8" s="13" t="s">
        <v>364</v>
      </c>
      <c r="J8" s="13" t="s">
        <v>358</v>
      </c>
      <c r="K8" s="13" t="s">
        <v>360</v>
      </c>
    </row>
    <row r="9" spans="2:11" ht="15">
      <c r="B9" s="10"/>
      <c r="C9" s="10"/>
      <c r="D9" s="10"/>
      <c r="E9" s="10"/>
      <c r="F9" s="14"/>
      <c r="G9" s="14"/>
      <c r="H9" s="14"/>
      <c r="I9" s="14"/>
      <c r="J9" s="14"/>
      <c r="K9" s="14"/>
    </row>
    <row r="10" spans="1:11" ht="39.75" customHeight="1">
      <c r="A10" t="s">
        <v>319</v>
      </c>
      <c r="C10" s="13" t="s">
        <v>362</v>
      </c>
      <c r="E10" s="13" t="s">
        <v>365</v>
      </c>
      <c r="G10" s="13" t="s">
        <v>358</v>
      </c>
      <c r="H10" s="13" t="s">
        <v>366</v>
      </c>
      <c r="J10" s="13" t="s">
        <v>358</v>
      </c>
      <c r="K10" s="13" t="s">
        <v>360</v>
      </c>
    </row>
    <row r="11" spans="2:11" ht="15">
      <c r="B11" s="10"/>
      <c r="C11" s="10"/>
      <c r="D11" s="10"/>
      <c r="E11" s="10"/>
      <c r="F11" s="14"/>
      <c r="G11" s="14"/>
      <c r="H11" s="14"/>
      <c r="I11" s="14"/>
      <c r="J11" s="14"/>
      <c r="K11" s="14"/>
    </row>
    <row r="12" spans="1:11" ht="39.75" customHeight="1">
      <c r="A12" t="s">
        <v>297</v>
      </c>
      <c r="C12" s="13" t="s">
        <v>362</v>
      </c>
      <c r="E12" s="13" t="s">
        <v>367</v>
      </c>
      <c r="G12" s="13" t="s">
        <v>358</v>
      </c>
      <c r="H12" s="13" t="s">
        <v>368</v>
      </c>
      <c r="J12" s="13" t="s">
        <v>358</v>
      </c>
      <c r="K12" s="13" t="s">
        <v>360</v>
      </c>
    </row>
    <row r="13" spans="2:11" ht="15">
      <c r="B13" s="10"/>
      <c r="C13" s="10"/>
      <c r="D13" s="10"/>
      <c r="E13" s="10"/>
      <c r="F13" s="14"/>
      <c r="G13" s="14"/>
      <c r="H13" s="14"/>
      <c r="I13" s="14"/>
      <c r="J13" s="14"/>
      <c r="K13" s="14"/>
    </row>
    <row r="14" spans="1:11" ht="39.75" customHeight="1">
      <c r="A14" t="s">
        <v>321</v>
      </c>
      <c r="C14" s="13" t="s">
        <v>362</v>
      </c>
      <c r="E14" s="13" t="s">
        <v>369</v>
      </c>
      <c r="G14" s="13" t="s">
        <v>358</v>
      </c>
      <c r="H14" s="13" t="s">
        <v>370</v>
      </c>
      <c r="J14" s="13" t="s">
        <v>358</v>
      </c>
      <c r="K14" s="13" t="s">
        <v>360</v>
      </c>
    </row>
    <row r="15" spans="2:11" ht="15">
      <c r="B15" s="10"/>
      <c r="C15" s="10"/>
      <c r="D15" s="10"/>
      <c r="E15" s="10"/>
      <c r="F15" s="14"/>
      <c r="G15" s="14"/>
      <c r="H15" s="14"/>
      <c r="I15" s="14"/>
      <c r="J15" s="14"/>
      <c r="K15" s="14"/>
    </row>
    <row r="16" spans="1:11" ht="39.75" customHeight="1">
      <c r="A16" s="13" t="s">
        <v>371</v>
      </c>
      <c r="C16" s="13" t="s">
        <v>362</v>
      </c>
      <c r="E16" s="13" t="s">
        <v>372</v>
      </c>
      <c r="G16" s="13" t="s">
        <v>358</v>
      </c>
      <c r="H16" s="13" t="s">
        <v>373</v>
      </c>
      <c r="J16" s="13" t="s">
        <v>358</v>
      </c>
      <c r="K16" s="13" t="s">
        <v>374</v>
      </c>
    </row>
  </sheetData>
  <sheetProtection selectLockedCells="1" selectUnlockedCells="1"/>
  <mergeCells count="23">
    <mergeCell ref="A2:F2"/>
    <mergeCell ref="G5:H5"/>
    <mergeCell ref="J5:K5"/>
    <mergeCell ref="B7:C7"/>
    <mergeCell ref="D7:E7"/>
    <mergeCell ref="F7:H7"/>
    <mergeCell ref="I7:K7"/>
    <mergeCell ref="B9:C9"/>
    <mergeCell ref="D9:E9"/>
    <mergeCell ref="F9:H9"/>
    <mergeCell ref="I9:K9"/>
    <mergeCell ref="B11:C11"/>
    <mergeCell ref="D11:E11"/>
    <mergeCell ref="F11:H11"/>
    <mergeCell ref="I11:K11"/>
    <mergeCell ref="B13:C13"/>
    <mergeCell ref="D13:E13"/>
    <mergeCell ref="F13:H13"/>
    <mergeCell ref="I13:K13"/>
    <mergeCell ref="B15:C15"/>
    <mergeCell ref="D15:E15"/>
    <mergeCell ref="F15:H15"/>
    <mergeCell ref="I15:K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16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16384" width="8.7109375" style="0" customWidth="1"/>
  </cols>
  <sheetData>
    <row r="2" spans="1:6" ht="15">
      <c r="A2" s="1" t="s">
        <v>375</v>
      </c>
      <c r="B2" s="1"/>
      <c r="C2" s="1"/>
      <c r="D2" s="1"/>
      <c r="E2" s="1"/>
      <c r="F2" s="1"/>
    </row>
    <row r="5" spans="1:17" ht="39.75" customHeight="1">
      <c r="A5" s="2" t="s">
        <v>61</v>
      </c>
      <c r="C5" s="3" t="s">
        <v>68</v>
      </c>
      <c r="D5" s="3"/>
      <c r="F5" s="3" t="s">
        <v>69</v>
      </c>
      <c r="G5" s="3"/>
      <c r="I5" s="3" t="s">
        <v>376</v>
      </c>
      <c r="J5" s="3"/>
      <c r="L5" s="3" t="s">
        <v>71</v>
      </c>
      <c r="M5" s="3"/>
      <c r="P5" s="3" t="s">
        <v>377</v>
      </c>
      <c r="Q5" s="3"/>
    </row>
    <row r="6" spans="1:17" ht="15">
      <c r="A6" t="s">
        <v>378</v>
      </c>
      <c r="C6" s="5">
        <v>113814</v>
      </c>
      <c r="D6" s="5"/>
      <c r="F6" s="5">
        <v>17775</v>
      </c>
      <c r="G6" s="5"/>
      <c r="I6" s="5">
        <v>646641</v>
      </c>
      <c r="J6" s="5"/>
      <c r="L6" s="5">
        <v>0</v>
      </c>
      <c r="M6" s="5"/>
      <c r="P6" s="5">
        <v>3049444</v>
      </c>
      <c r="Q6" s="5"/>
    </row>
    <row r="7" spans="2:17" ht="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">
      <c r="A8" t="s">
        <v>379</v>
      </c>
      <c r="C8" s="5">
        <v>20352</v>
      </c>
      <c r="D8" s="5"/>
      <c r="F8" s="5">
        <v>5907</v>
      </c>
      <c r="G8" s="5"/>
      <c r="I8" s="5">
        <v>37663</v>
      </c>
      <c r="J8" s="5"/>
      <c r="L8" s="5">
        <v>0</v>
      </c>
      <c r="M8" s="5"/>
      <c r="P8" s="5">
        <v>153056</v>
      </c>
      <c r="Q8" s="5"/>
    </row>
    <row r="9" spans="2:17" ht="1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ht="15">
      <c r="A10" t="s">
        <v>380</v>
      </c>
      <c r="C10" s="5">
        <v>28971</v>
      </c>
      <c r="D10" s="5"/>
      <c r="F10" s="5">
        <v>9167</v>
      </c>
      <c r="G10" s="5"/>
      <c r="I10" s="5">
        <v>308740</v>
      </c>
      <c r="J10" s="5"/>
      <c r="L10" s="5">
        <v>0</v>
      </c>
      <c r="M10" s="5"/>
      <c r="P10" s="5">
        <v>1695402</v>
      </c>
      <c r="Q10" s="5"/>
    </row>
    <row r="11" spans="2:17" ht="1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">
      <c r="A12" t="s">
        <v>381</v>
      </c>
      <c r="C12" s="5">
        <v>45116</v>
      </c>
      <c r="D12" s="5"/>
      <c r="F12" s="5">
        <v>2460</v>
      </c>
      <c r="G12" s="5"/>
      <c r="I12" s="5">
        <v>23461</v>
      </c>
      <c r="J12" s="5"/>
      <c r="L12" s="5">
        <v>0</v>
      </c>
      <c r="M12" s="5"/>
      <c r="P12" s="5">
        <v>96488</v>
      </c>
      <c r="Q12" s="5"/>
    </row>
    <row r="13" spans="2:17" ht="1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5">
      <c r="A14" t="s">
        <v>382</v>
      </c>
      <c r="C14" s="5">
        <v>116132</v>
      </c>
      <c r="D14" s="5"/>
      <c r="F14" s="5">
        <v>2937</v>
      </c>
      <c r="G14" s="5"/>
      <c r="I14" s="5">
        <v>51387</v>
      </c>
      <c r="J14" s="5"/>
      <c r="L14" s="15">
        <v>-11126</v>
      </c>
      <c r="M14" s="15"/>
      <c r="P14" s="5">
        <v>240460</v>
      </c>
      <c r="Q14" s="5"/>
    </row>
    <row r="15" spans="2:17" ht="1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ht="15">
      <c r="A16" t="s">
        <v>383</v>
      </c>
      <c r="C16" s="5">
        <v>116108</v>
      </c>
      <c r="D16" s="5"/>
      <c r="F16" s="5">
        <v>5590</v>
      </c>
      <c r="G16" s="5"/>
      <c r="I16" s="5">
        <v>68136</v>
      </c>
      <c r="J16" s="5"/>
      <c r="L16" s="5">
        <v>0</v>
      </c>
      <c r="M16" s="5"/>
      <c r="P16" s="5">
        <v>685030</v>
      </c>
      <c r="Q16" s="5"/>
    </row>
  </sheetData>
  <sheetProtection selectLockedCells="1" selectUnlockedCells="1"/>
  <mergeCells count="61">
    <mergeCell ref="A2:F2"/>
    <mergeCell ref="C5:D5"/>
    <mergeCell ref="F5:G5"/>
    <mergeCell ref="I5:J5"/>
    <mergeCell ref="L5:M5"/>
    <mergeCell ref="P5:Q5"/>
    <mergeCell ref="C6:D6"/>
    <mergeCell ref="F6:G6"/>
    <mergeCell ref="I6:J6"/>
    <mergeCell ref="L6:M6"/>
    <mergeCell ref="P6:Q6"/>
    <mergeCell ref="B7:D7"/>
    <mergeCell ref="E7:G7"/>
    <mergeCell ref="H7:J7"/>
    <mergeCell ref="K7:N7"/>
    <mergeCell ref="O7:Q7"/>
    <mergeCell ref="C8:D8"/>
    <mergeCell ref="F8:G8"/>
    <mergeCell ref="I8:J8"/>
    <mergeCell ref="L8:M8"/>
    <mergeCell ref="P8:Q8"/>
    <mergeCell ref="B9:D9"/>
    <mergeCell ref="E9:G9"/>
    <mergeCell ref="H9:J9"/>
    <mergeCell ref="K9:N9"/>
    <mergeCell ref="O9:Q9"/>
    <mergeCell ref="C10:D10"/>
    <mergeCell ref="F10:G10"/>
    <mergeCell ref="I10:J10"/>
    <mergeCell ref="L10:M10"/>
    <mergeCell ref="P10:Q10"/>
    <mergeCell ref="B11:D11"/>
    <mergeCell ref="E11:G11"/>
    <mergeCell ref="H11:J11"/>
    <mergeCell ref="K11:N11"/>
    <mergeCell ref="O11:Q11"/>
    <mergeCell ref="C12:D12"/>
    <mergeCell ref="F12:G12"/>
    <mergeCell ref="I12:J12"/>
    <mergeCell ref="L12:M12"/>
    <mergeCell ref="P12:Q12"/>
    <mergeCell ref="B13:D13"/>
    <mergeCell ref="E13:G13"/>
    <mergeCell ref="H13:J13"/>
    <mergeCell ref="K13:N13"/>
    <mergeCell ref="O13:Q13"/>
    <mergeCell ref="C14:D14"/>
    <mergeCell ref="F14:G14"/>
    <mergeCell ref="I14:J14"/>
    <mergeCell ref="L14:M14"/>
    <mergeCell ref="P14:Q14"/>
    <mergeCell ref="B15:D15"/>
    <mergeCell ref="E15:G15"/>
    <mergeCell ref="H15:J15"/>
    <mergeCell ref="K15:N15"/>
    <mergeCell ref="O15:Q15"/>
    <mergeCell ref="C16:D16"/>
    <mergeCell ref="F16:G16"/>
    <mergeCell ref="I16:J16"/>
    <mergeCell ref="L16:M16"/>
    <mergeCell ref="P16:Q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.7109375" style="0" customWidth="1"/>
    <col min="11" max="12" width="8.7109375" style="0" customWidth="1"/>
    <col min="13" max="13" width="1.7109375" style="0" customWidth="1"/>
    <col min="14" max="16384" width="8.7109375" style="0" customWidth="1"/>
  </cols>
  <sheetData>
    <row r="2" spans="1:6" ht="15">
      <c r="A2" s="1" t="s">
        <v>384</v>
      </c>
      <c r="B2" s="1"/>
      <c r="C2" s="1"/>
      <c r="D2" s="1"/>
      <c r="E2" s="1"/>
      <c r="F2" s="1"/>
    </row>
    <row r="5" spans="1:13" ht="39.75" customHeight="1">
      <c r="A5" s="2" t="s">
        <v>109</v>
      </c>
      <c r="C5" s="3" t="s">
        <v>385</v>
      </c>
      <c r="D5" s="3"/>
      <c r="F5" s="3" t="s">
        <v>386</v>
      </c>
      <c r="G5" s="3"/>
      <c r="I5" s="3" t="s">
        <v>387</v>
      </c>
      <c r="J5" s="3"/>
      <c r="L5" s="3" t="s">
        <v>388</v>
      </c>
      <c r="M5" s="3"/>
    </row>
    <row r="6" spans="1:13" ht="15">
      <c r="A6" t="s">
        <v>389</v>
      </c>
      <c r="D6" t="s">
        <v>66</v>
      </c>
      <c r="G6" t="s">
        <v>66</v>
      </c>
      <c r="J6" t="s">
        <v>66</v>
      </c>
      <c r="M6" t="s">
        <v>66</v>
      </c>
    </row>
    <row r="7" spans="1:13" ht="15">
      <c r="A7" t="s">
        <v>390</v>
      </c>
      <c r="C7" s="5">
        <v>139500</v>
      </c>
      <c r="D7" s="5"/>
      <c r="F7" s="5">
        <v>52290</v>
      </c>
      <c r="G7" s="5"/>
      <c r="J7" t="s">
        <v>66</v>
      </c>
      <c r="L7" s="5">
        <v>191790</v>
      </c>
      <c r="M7" s="5"/>
    </row>
    <row r="8" spans="1:13" ht="15">
      <c r="A8" t="s">
        <v>391</v>
      </c>
      <c r="C8" s="5">
        <v>115500</v>
      </c>
      <c r="D8" s="5"/>
      <c r="F8" s="5">
        <v>52290</v>
      </c>
      <c r="G8" s="5"/>
      <c r="I8" s="5">
        <v>10500</v>
      </c>
      <c r="J8" s="5"/>
      <c r="L8" s="5">
        <v>178290</v>
      </c>
      <c r="M8" s="5"/>
    </row>
    <row r="9" spans="1:13" ht="15">
      <c r="A9" t="s">
        <v>392</v>
      </c>
      <c r="C9" s="5">
        <v>95000</v>
      </c>
      <c r="D9" s="5"/>
      <c r="F9" s="5">
        <v>52290</v>
      </c>
      <c r="G9" s="5"/>
      <c r="I9" s="5">
        <v>5000</v>
      </c>
      <c r="J9" s="5"/>
      <c r="L9" s="5">
        <v>152290</v>
      </c>
      <c r="M9" s="5"/>
    </row>
    <row r="10" spans="1:13" ht="15">
      <c r="A10" t="s">
        <v>393</v>
      </c>
      <c r="C10" s="5">
        <v>156000</v>
      </c>
      <c r="D10" s="5"/>
      <c r="F10" s="5">
        <v>52290</v>
      </c>
      <c r="G10" s="5"/>
      <c r="J10" t="s">
        <v>66</v>
      </c>
      <c r="L10" s="5">
        <v>208290</v>
      </c>
      <c r="M10" s="5"/>
    </row>
    <row r="11" spans="1:13" ht="15">
      <c r="A11" t="s">
        <v>394</v>
      </c>
      <c r="C11" s="5">
        <v>97000</v>
      </c>
      <c r="D11" s="5"/>
      <c r="F11" s="5">
        <v>52290</v>
      </c>
      <c r="G11" s="5"/>
      <c r="I11" s="5">
        <v>10500</v>
      </c>
      <c r="J11" s="5"/>
      <c r="L11" s="5">
        <v>159790</v>
      </c>
      <c r="M11" s="5"/>
    </row>
    <row r="12" spans="1:13" ht="15">
      <c r="A12" s="2" t="s">
        <v>395</v>
      </c>
      <c r="C12" s="5">
        <v>95000</v>
      </c>
      <c r="D12" s="5"/>
      <c r="F12" s="5">
        <v>52290</v>
      </c>
      <c r="G12" s="5"/>
      <c r="J12" t="s">
        <v>66</v>
      </c>
      <c r="L12" s="5">
        <v>147290</v>
      </c>
      <c r="M12" s="5"/>
    </row>
    <row r="13" spans="1:13" ht="15">
      <c r="A13" t="s">
        <v>396</v>
      </c>
      <c r="C13" s="5">
        <v>107500</v>
      </c>
      <c r="D13" s="5"/>
      <c r="F13" s="5">
        <v>52290</v>
      </c>
      <c r="G13" s="5"/>
      <c r="J13" t="s">
        <v>66</v>
      </c>
      <c r="L13" s="5">
        <v>159790</v>
      </c>
      <c r="M13" s="5"/>
    </row>
    <row r="14" spans="1:13" ht="15">
      <c r="A14" t="s">
        <v>397</v>
      </c>
      <c r="C14" s="5">
        <v>113000</v>
      </c>
      <c r="D14" s="5"/>
      <c r="F14" s="5">
        <v>52290</v>
      </c>
      <c r="G14" s="5"/>
      <c r="I14" s="5">
        <v>10500</v>
      </c>
      <c r="J14" s="5"/>
      <c r="L14" s="5">
        <v>175790</v>
      </c>
      <c r="M14" s="5"/>
    </row>
    <row r="15" spans="1:13" ht="15">
      <c r="A15" t="s">
        <v>398</v>
      </c>
      <c r="C15" s="5">
        <v>41852</v>
      </c>
      <c r="D15" s="5"/>
      <c r="G15" t="s">
        <v>66</v>
      </c>
      <c r="I15" s="5">
        <v>8000</v>
      </c>
      <c r="J15" s="5"/>
      <c r="L15" s="5">
        <v>49852</v>
      </c>
      <c r="M15" s="5"/>
    </row>
    <row r="16" spans="1:13" ht="15">
      <c r="A16" t="s">
        <v>399</v>
      </c>
      <c r="C16" s="5">
        <v>90604</v>
      </c>
      <c r="D16" s="5"/>
      <c r="F16" s="5">
        <v>52290</v>
      </c>
      <c r="G16" s="5"/>
      <c r="J16" t="s">
        <v>66</v>
      </c>
      <c r="L16" s="5">
        <v>142894</v>
      </c>
      <c r="M16" s="5"/>
    </row>
    <row r="17" spans="1:13" ht="15">
      <c r="A17" t="s">
        <v>400</v>
      </c>
      <c r="C17" s="5">
        <v>96500</v>
      </c>
      <c r="D17" s="5"/>
      <c r="F17" s="5">
        <v>52290</v>
      </c>
      <c r="G17" s="5"/>
      <c r="J17" t="s">
        <v>66</v>
      </c>
      <c r="L17" s="5">
        <v>148790</v>
      </c>
      <c r="M17" s="5"/>
    </row>
    <row r="18" spans="1:13" ht="15">
      <c r="A18" t="s">
        <v>401</v>
      </c>
      <c r="C18" s="5">
        <v>124000</v>
      </c>
      <c r="D18" s="5"/>
      <c r="F18" s="5">
        <v>52290</v>
      </c>
      <c r="G18" s="5"/>
      <c r="J18" t="s">
        <v>66</v>
      </c>
      <c r="L18" s="5">
        <v>176290</v>
      </c>
      <c r="M18" s="5"/>
    </row>
  </sheetData>
  <sheetProtection selectLockedCells="1" selectUnlockedCells="1"/>
  <mergeCells count="45">
    <mergeCell ref="A2:F2"/>
    <mergeCell ref="C5:D5"/>
    <mergeCell ref="F5:G5"/>
    <mergeCell ref="I5:J5"/>
    <mergeCell ref="L5:M5"/>
    <mergeCell ref="C7:D7"/>
    <mergeCell ref="F7:G7"/>
    <mergeCell ref="L7:M7"/>
    <mergeCell ref="C8:D8"/>
    <mergeCell ref="F8:G8"/>
    <mergeCell ref="I8:J8"/>
    <mergeCell ref="L8:M8"/>
    <mergeCell ref="C9:D9"/>
    <mergeCell ref="F9:G9"/>
    <mergeCell ref="I9:J9"/>
    <mergeCell ref="L9:M9"/>
    <mergeCell ref="C10:D10"/>
    <mergeCell ref="F10:G10"/>
    <mergeCell ref="L10:M10"/>
    <mergeCell ref="C11:D11"/>
    <mergeCell ref="F11:G11"/>
    <mergeCell ref="I11:J11"/>
    <mergeCell ref="L11:M11"/>
    <mergeCell ref="C12:D12"/>
    <mergeCell ref="F12:G12"/>
    <mergeCell ref="L12:M12"/>
    <mergeCell ref="C13:D13"/>
    <mergeCell ref="F13:G13"/>
    <mergeCell ref="L13:M13"/>
    <mergeCell ref="C14:D14"/>
    <mergeCell ref="F14:G14"/>
    <mergeCell ref="I14:J14"/>
    <mergeCell ref="L14:M14"/>
    <mergeCell ref="C15:D15"/>
    <mergeCell ref="I15:J15"/>
    <mergeCell ref="L15:M15"/>
    <mergeCell ref="C16:D16"/>
    <mergeCell ref="F16:G16"/>
    <mergeCell ref="L16:M16"/>
    <mergeCell ref="C17:D17"/>
    <mergeCell ref="F17:G17"/>
    <mergeCell ref="L17:M17"/>
    <mergeCell ref="C18:D18"/>
    <mergeCell ref="F18:G18"/>
    <mergeCell ref="L18:M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A24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22" width="8.7109375" style="0" customWidth="1"/>
    <col min="23" max="23" width="10.7109375" style="0" customWidth="1"/>
    <col min="24" max="26" width="8.7109375" style="0" customWidth="1"/>
    <col min="27" max="27" width="10.7109375" style="0" customWidth="1"/>
    <col min="28" max="16384" width="8.7109375" style="0" customWidth="1"/>
  </cols>
  <sheetData>
    <row r="2" spans="1:6" ht="15">
      <c r="A2" s="1" t="s">
        <v>402</v>
      </c>
      <c r="B2" s="1"/>
      <c r="C2" s="1"/>
      <c r="D2" s="1"/>
      <c r="E2" s="1"/>
      <c r="F2" s="1"/>
    </row>
    <row r="5" spans="1:26" ht="39.75" customHeight="1">
      <c r="A5" s="2" t="s">
        <v>403</v>
      </c>
      <c r="C5" s="3" t="s">
        <v>404</v>
      </c>
      <c r="D5" s="3"/>
      <c r="G5" s="3" t="s">
        <v>405</v>
      </c>
      <c r="H5" s="3"/>
      <c r="K5" s="1" t="s">
        <v>78</v>
      </c>
      <c r="L5" s="1"/>
      <c r="O5" s="3" t="s">
        <v>406</v>
      </c>
      <c r="P5" s="3"/>
      <c r="R5" s="3" t="s">
        <v>80</v>
      </c>
      <c r="S5" s="3"/>
      <c r="U5" s="3" t="s">
        <v>407</v>
      </c>
      <c r="V5" s="3"/>
      <c r="Y5" s="3" t="s">
        <v>408</v>
      </c>
      <c r="Z5" s="3"/>
    </row>
    <row r="6" ht="15">
      <c r="A6" s="2" t="s">
        <v>83</v>
      </c>
    </row>
    <row r="7" spans="1:26" ht="15">
      <c r="A7" t="s">
        <v>409</v>
      </c>
      <c r="C7" s="5">
        <v>0</v>
      </c>
      <c r="D7" s="5"/>
      <c r="G7" s="5">
        <v>1078800</v>
      </c>
      <c r="H7" s="5"/>
      <c r="K7" s="5">
        <v>0</v>
      </c>
      <c r="L7" s="5"/>
      <c r="O7" s="5">
        <v>2157600</v>
      </c>
      <c r="P7" s="5"/>
      <c r="R7" s="5">
        <v>0</v>
      </c>
      <c r="S7" s="5"/>
      <c r="U7" s="5">
        <v>3236400</v>
      </c>
      <c r="V7" s="5"/>
      <c r="Y7" s="5">
        <v>0</v>
      </c>
      <c r="Z7" s="5"/>
    </row>
    <row r="8" spans="1:26" ht="15">
      <c r="A8" t="s">
        <v>410</v>
      </c>
      <c r="C8" s="5">
        <v>0</v>
      </c>
      <c r="D8" s="5"/>
      <c r="G8" s="5">
        <v>1078800</v>
      </c>
      <c r="H8" s="5"/>
      <c r="K8" s="5">
        <v>0</v>
      </c>
      <c r="L8" s="5"/>
      <c r="O8" s="5">
        <v>2157600</v>
      </c>
      <c r="P8" s="5"/>
      <c r="R8" s="5">
        <v>0</v>
      </c>
      <c r="S8" s="5"/>
      <c r="U8" s="5">
        <v>3236400</v>
      </c>
      <c r="V8" s="5"/>
      <c r="Y8" s="5">
        <v>0</v>
      </c>
      <c r="Z8" s="5"/>
    </row>
    <row r="9" spans="1:26" ht="15">
      <c r="A9" t="s">
        <v>86</v>
      </c>
      <c r="C9" s="5">
        <v>0</v>
      </c>
      <c r="D9" s="5"/>
      <c r="G9" s="5">
        <v>1078800</v>
      </c>
      <c r="H9" s="5"/>
      <c r="K9" s="5">
        <v>0</v>
      </c>
      <c r="L9" s="5"/>
      <c r="O9" s="5">
        <v>1078800</v>
      </c>
      <c r="P9" s="5"/>
      <c r="R9" s="5">
        <v>0</v>
      </c>
      <c r="S9" s="5"/>
      <c r="U9" s="5">
        <v>1078800</v>
      </c>
      <c r="V9" s="5"/>
      <c r="Y9" s="5">
        <v>1078800</v>
      </c>
      <c r="Z9" s="5"/>
    </row>
    <row r="10" ht="15">
      <c r="A10" t="s">
        <v>411</v>
      </c>
    </row>
    <row r="11" ht="15">
      <c r="A11" t="s">
        <v>88</v>
      </c>
    </row>
    <row r="12" spans="1:27" ht="15">
      <c r="A12" t="s">
        <v>412</v>
      </c>
      <c r="C12" s="5">
        <v>2368417</v>
      </c>
      <c r="D12" s="5"/>
      <c r="G12" s="5">
        <v>3552626</v>
      </c>
      <c r="H12" s="5"/>
      <c r="I12" s="7">
        <v>-8</v>
      </c>
      <c r="K12" s="5">
        <v>3552626</v>
      </c>
      <c r="L12" s="5"/>
      <c r="M12" s="7">
        <v>-8</v>
      </c>
      <c r="O12" s="5">
        <v>3552626</v>
      </c>
      <c r="P12" s="5"/>
      <c r="R12" s="5">
        <v>0</v>
      </c>
      <c r="S12" s="5"/>
      <c r="U12" s="5">
        <v>3552626</v>
      </c>
      <c r="V12" s="5"/>
      <c r="W12" s="7">
        <v>-10</v>
      </c>
      <c r="Y12" s="5">
        <v>3552626</v>
      </c>
      <c r="Z12" s="5"/>
      <c r="AA12" s="7">
        <v>-8</v>
      </c>
    </row>
    <row r="13" spans="1:27" ht="15">
      <c r="A13" t="s">
        <v>413</v>
      </c>
      <c r="C13" s="5">
        <v>1605193</v>
      </c>
      <c r="D13" s="5"/>
      <c r="G13" s="5">
        <v>4815580</v>
      </c>
      <c r="H13" s="5"/>
      <c r="I13" s="7">
        <v>-8</v>
      </c>
      <c r="K13" s="5">
        <v>4815580</v>
      </c>
      <c r="L13" s="5"/>
      <c r="M13" s="7">
        <v>-8</v>
      </c>
      <c r="O13" s="5">
        <v>4815580</v>
      </c>
      <c r="P13" s="5"/>
      <c r="R13" s="5">
        <v>0</v>
      </c>
      <c r="S13" s="5"/>
      <c r="U13" s="5">
        <v>4815580</v>
      </c>
      <c r="V13" s="5"/>
      <c r="W13" s="7">
        <v>-10</v>
      </c>
      <c r="Y13" s="5">
        <v>4815580</v>
      </c>
      <c r="Z13" s="5"/>
      <c r="AA13" s="7">
        <v>-8</v>
      </c>
    </row>
    <row r="14" ht="15">
      <c r="A14" t="s">
        <v>91</v>
      </c>
    </row>
    <row r="15" spans="1:27" ht="15">
      <c r="A15" t="s">
        <v>92</v>
      </c>
      <c r="C15" s="5">
        <v>127068</v>
      </c>
      <c r="D15" s="5"/>
      <c r="E15" s="7">
        <v>-9</v>
      </c>
      <c r="G15" s="5">
        <v>127068</v>
      </c>
      <c r="H15" s="5"/>
      <c r="K15" s="5">
        <v>127068</v>
      </c>
      <c r="L15" s="5"/>
      <c r="M15" s="7">
        <v>-9</v>
      </c>
      <c r="O15" s="5">
        <v>127068</v>
      </c>
      <c r="P15" s="5"/>
      <c r="R15" s="5">
        <v>0</v>
      </c>
      <c r="S15" s="5"/>
      <c r="U15" s="5">
        <v>127068</v>
      </c>
      <c r="V15" s="5"/>
      <c r="Y15" s="5">
        <v>127068</v>
      </c>
      <c r="Z15" s="5"/>
      <c r="AA15" s="7">
        <v>-9</v>
      </c>
    </row>
    <row r="16" ht="15">
      <c r="A16" s="2" t="s">
        <v>93</v>
      </c>
    </row>
    <row r="17" spans="1:26" ht="15">
      <c r="A17" t="s">
        <v>94</v>
      </c>
      <c r="C17" s="5">
        <v>0</v>
      </c>
      <c r="D17" s="5"/>
      <c r="G17" s="5">
        <v>590980</v>
      </c>
      <c r="H17" s="5"/>
      <c r="K17" s="5">
        <v>0</v>
      </c>
      <c r="L17" s="5"/>
      <c r="O17" s="5">
        <v>1181959</v>
      </c>
      <c r="P17" s="5"/>
      <c r="R17" s="5">
        <v>0</v>
      </c>
      <c r="S17" s="5"/>
      <c r="U17" s="5">
        <v>1772939</v>
      </c>
      <c r="V17" s="5"/>
      <c r="Y17" s="5">
        <v>0</v>
      </c>
      <c r="Z17" s="5"/>
    </row>
    <row r="18" spans="1:26" ht="15">
      <c r="A18" t="s">
        <v>95</v>
      </c>
      <c r="C18" s="5">
        <v>0</v>
      </c>
      <c r="D18" s="5"/>
      <c r="G18" s="5">
        <v>23086</v>
      </c>
      <c r="H18" s="5"/>
      <c r="K18" s="5">
        <v>0</v>
      </c>
      <c r="L18" s="5"/>
      <c r="O18" s="5">
        <v>46171</v>
      </c>
      <c r="P18" s="5"/>
      <c r="R18" s="5">
        <v>0</v>
      </c>
      <c r="S18" s="5"/>
      <c r="U18" s="5">
        <v>69257</v>
      </c>
      <c r="V18" s="5"/>
      <c r="Y18" s="5">
        <v>0</v>
      </c>
      <c r="Z18" s="5"/>
    </row>
    <row r="19" spans="1:26" ht="15">
      <c r="A19" t="s">
        <v>96</v>
      </c>
      <c r="C19" s="5">
        <v>0</v>
      </c>
      <c r="D19" s="5"/>
      <c r="G19" s="5">
        <v>0</v>
      </c>
      <c r="H19" s="5"/>
      <c r="K19" s="5">
        <v>0</v>
      </c>
      <c r="L19" s="5"/>
      <c r="O19" s="5">
        <v>0</v>
      </c>
      <c r="P19" s="5"/>
      <c r="R19" s="5">
        <v>0</v>
      </c>
      <c r="S19" s="5"/>
      <c r="U19" s="5">
        <v>0</v>
      </c>
      <c r="V19" s="5"/>
      <c r="Y19" s="5">
        <v>2157600</v>
      </c>
      <c r="Z19" s="5"/>
    </row>
    <row r="20" spans="1:26" ht="15">
      <c r="A20" t="s">
        <v>97</v>
      </c>
      <c r="C20" s="5">
        <v>103731</v>
      </c>
      <c r="D20" s="5"/>
      <c r="G20" s="5">
        <v>103731</v>
      </c>
      <c r="H20" s="5"/>
      <c r="K20" s="5">
        <v>103731</v>
      </c>
      <c r="L20" s="5"/>
      <c r="O20" s="5">
        <v>103731</v>
      </c>
      <c r="P20" s="5"/>
      <c r="R20" s="5">
        <v>103731</v>
      </c>
      <c r="S20" s="5"/>
      <c r="U20" s="5">
        <v>103731</v>
      </c>
      <c r="V20" s="5"/>
      <c r="Y20" s="5">
        <v>103731</v>
      </c>
      <c r="Z20" s="5"/>
    </row>
    <row r="21" spans="1:26" ht="15">
      <c r="A21" t="s">
        <v>98</v>
      </c>
      <c r="C21" s="5">
        <v>0</v>
      </c>
      <c r="D21" s="5"/>
      <c r="G21" s="5">
        <v>25000</v>
      </c>
      <c r="H21" s="5"/>
      <c r="K21" s="5">
        <v>0</v>
      </c>
      <c r="L21" s="5"/>
      <c r="O21" s="5">
        <v>25000</v>
      </c>
      <c r="P21" s="5"/>
      <c r="R21" s="5">
        <v>0</v>
      </c>
      <c r="S21" s="5"/>
      <c r="U21" s="5">
        <v>25000</v>
      </c>
      <c r="V21" s="5"/>
      <c r="Y21" s="5">
        <v>0</v>
      </c>
      <c r="Z21" s="5"/>
    </row>
    <row r="22" spans="1:26" ht="15">
      <c r="A22" t="s">
        <v>99</v>
      </c>
      <c r="C22" s="5">
        <v>0</v>
      </c>
      <c r="D22" s="5"/>
      <c r="G22" s="5">
        <v>0</v>
      </c>
      <c r="H22" s="5"/>
      <c r="K22" s="5">
        <v>0</v>
      </c>
      <c r="L22" s="5"/>
      <c r="O22" s="5">
        <v>0</v>
      </c>
      <c r="P22" s="5"/>
      <c r="R22" s="5">
        <v>0</v>
      </c>
      <c r="S22" s="5"/>
      <c r="U22" s="5">
        <v>6605373</v>
      </c>
      <c r="V22" s="5"/>
      <c r="Y22" s="5">
        <v>0</v>
      </c>
      <c r="Z22" s="5"/>
    </row>
    <row r="24" spans="1:27" ht="15">
      <c r="A24" s="2" t="s">
        <v>100</v>
      </c>
      <c r="C24" s="9">
        <v>4204409</v>
      </c>
      <c r="D24" s="9"/>
      <c r="E24" s="2"/>
      <c r="G24" s="9">
        <v>12474471</v>
      </c>
      <c r="H24" s="9"/>
      <c r="I24" s="2"/>
      <c r="K24" s="9">
        <v>8599005</v>
      </c>
      <c r="L24" s="9"/>
      <c r="M24" s="2"/>
      <c r="O24" s="9">
        <v>15246135</v>
      </c>
      <c r="P24" s="9"/>
      <c r="R24" s="9">
        <v>103731</v>
      </c>
      <c r="S24" s="9"/>
      <c r="U24" s="9">
        <v>24623174</v>
      </c>
      <c r="V24" s="9"/>
      <c r="W24" s="2"/>
      <c r="Y24" s="9">
        <v>11835405</v>
      </c>
      <c r="Z24" s="9"/>
      <c r="AA24" s="2"/>
    </row>
  </sheetData>
  <sheetProtection selectLockedCells="1" selectUnlockedCells="1"/>
  <mergeCells count="99">
    <mergeCell ref="A2:F2"/>
    <mergeCell ref="C5:D5"/>
    <mergeCell ref="G5:H5"/>
    <mergeCell ref="K5:L5"/>
    <mergeCell ref="O5:P5"/>
    <mergeCell ref="R5:S5"/>
    <mergeCell ref="U5:V5"/>
    <mergeCell ref="Y5:Z5"/>
    <mergeCell ref="C7:D7"/>
    <mergeCell ref="G7:H7"/>
    <mergeCell ref="K7:L7"/>
    <mergeCell ref="O7:P7"/>
    <mergeCell ref="R7:S7"/>
    <mergeCell ref="U7:V7"/>
    <mergeCell ref="Y7:Z7"/>
    <mergeCell ref="C8:D8"/>
    <mergeCell ref="G8:H8"/>
    <mergeCell ref="K8:L8"/>
    <mergeCell ref="O8:P8"/>
    <mergeCell ref="R8:S8"/>
    <mergeCell ref="U8:V8"/>
    <mergeCell ref="Y8:Z8"/>
    <mergeCell ref="C9:D9"/>
    <mergeCell ref="G9:H9"/>
    <mergeCell ref="K9:L9"/>
    <mergeCell ref="O9:P9"/>
    <mergeCell ref="R9:S9"/>
    <mergeCell ref="U9:V9"/>
    <mergeCell ref="Y9:Z9"/>
    <mergeCell ref="C12:D12"/>
    <mergeCell ref="G12:H12"/>
    <mergeCell ref="K12:L12"/>
    <mergeCell ref="O12:P12"/>
    <mergeCell ref="R12:S12"/>
    <mergeCell ref="U12:V12"/>
    <mergeCell ref="Y12:Z12"/>
    <mergeCell ref="C13:D13"/>
    <mergeCell ref="G13:H13"/>
    <mergeCell ref="K13:L13"/>
    <mergeCell ref="O13:P13"/>
    <mergeCell ref="R13:S13"/>
    <mergeCell ref="U13:V13"/>
    <mergeCell ref="Y13:Z13"/>
    <mergeCell ref="C15:D15"/>
    <mergeCell ref="G15:H15"/>
    <mergeCell ref="K15:L15"/>
    <mergeCell ref="O15:P15"/>
    <mergeCell ref="R15:S15"/>
    <mergeCell ref="U15:V15"/>
    <mergeCell ref="Y15:Z15"/>
    <mergeCell ref="C17:D17"/>
    <mergeCell ref="G17:H17"/>
    <mergeCell ref="K17:L17"/>
    <mergeCell ref="O17:P17"/>
    <mergeCell ref="R17:S17"/>
    <mergeCell ref="U17:V17"/>
    <mergeCell ref="Y17:Z17"/>
    <mergeCell ref="C18:D18"/>
    <mergeCell ref="G18:H18"/>
    <mergeCell ref="K18:L18"/>
    <mergeCell ref="O18:P18"/>
    <mergeCell ref="R18:S18"/>
    <mergeCell ref="U18:V18"/>
    <mergeCell ref="Y18:Z18"/>
    <mergeCell ref="C19:D19"/>
    <mergeCell ref="G19:H19"/>
    <mergeCell ref="K19:L19"/>
    <mergeCell ref="O19:P19"/>
    <mergeCell ref="R19:S19"/>
    <mergeCell ref="U19:V19"/>
    <mergeCell ref="Y19:Z19"/>
    <mergeCell ref="C20:D20"/>
    <mergeCell ref="G20:H20"/>
    <mergeCell ref="K20:L20"/>
    <mergeCell ref="O20:P20"/>
    <mergeCell ref="R20:S20"/>
    <mergeCell ref="U20:V20"/>
    <mergeCell ref="Y20:Z20"/>
    <mergeCell ref="C21:D21"/>
    <mergeCell ref="G21:H21"/>
    <mergeCell ref="K21:L21"/>
    <mergeCell ref="O21:P21"/>
    <mergeCell ref="R21:S21"/>
    <mergeCell ref="U21:V21"/>
    <mergeCell ref="Y21:Z21"/>
    <mergeCell ref="C22:D22"/>
    <mergeCell ref="G22:H22"/>
    <mergeCell ref="K22:L22"/>
    <mergeCell ref="O22:P22"/>
    <mergeCell ref="R22:S22"/>
    <mergeCell ref="U22:V22"/>
    <mergeCell ref="Y22:Z22"/>
    <mergeCell ref="C24:D24"/>
    <mergeCell ref="G24:H24"/>
    <mergeCell ref="K24:L24"/>
    <mergeCell ref="O24:P24"/>
    <mergeCell ref="R24:S24"/>
    <mergeCell ref="U24:V24"/>
    <mergeCell ref="Y24:Z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X24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414</v>
      </c>
      <c r="B2" s="1"/>
      <c r="C2" s="1"/>
      <c r="D2" s="1"/>
      <c r="E2" s="1"/>
      <c r="F2" s="1"/>
    </row>
    <row r="5" spans="1:23" ht="39.75" customHeight="1">
      <c r="A5" s="2" t="s">
        <v>415</v>
      </c>
      <c r="C5" s="3" t="s">
        <v>416</v>
      </c>
      <c r="D5" s="3"/>
      <c r="G5" s="1" t="s">
        <v>78</v>
      </c>
      <c r="H5" s="1"/>
      <c r="K5" s="3" t="s">
        <v>79</v>
      </c>
      <c r="L5" s="3"/>
      <c r="O5" s="3" t="s">
        <v>80</v>
      </c>
      <c r="P5" s="3"/>
      <c r="R5" s="3" t="s">
        <v>417</v>
      </c>
      <c r="S5" s="3"/>
      <c r="V5" s="3" t="s">
        <v>82</v>
      </c>
      <c r="W5" s="3"/>
    </row>
    <row r="6" ht="15">
      <c r="A6" s="2" t="s">
        <v>83</v>
      </c>
    </row>
    <row r="7" spans="1:23" ht="15">
      <c r="A7" t="s">
        <v>418</v>
      </c>
      <c r="C7" s="5">
        <v>0</v>
      </c>
      <c r="D7" s="5"/>
      <c r="G7" s="5">
        <v>0</v>
      </c>
      <c r="H7" s="5"/>
      <c r="K7" s="5">
        <v>569200</v>
      </c>
      <c r="L7" s="5"/>
      <c r="O7" s="5">
        <v>0</v>
      </c>
      <c r="P7" s="5"/>
      <c r="R7" s="5">
        <v>1138400</v>
      </c>
      <c r="S7" s="5"/>
      <c r="V7" s="5">
        <v>0</v>
      </c>
      <c r="W7" s="5"/>
    </row>
    <row r="8" spans="1:23" ht="15">
      <c r="A8" t="s">
        <v>85</v>
      </c>
      <c r="C8" s="5">
        <v>0</v>
      </c>
      <c r="D8" s="5"/>
      <c r="G8" s="5">
        <v>0</v>
      </c>
      <c r="H8" s="5"/>
      <c r="K8" s="5">
        <v>284600</v>
      </c>
      <c r="L8" s="5"/>
      <c r="O8" s="5">
        <v>0</v>
      </c>
      <c r="P8" s="5"/>
      <c r="R8" s="5">
        <v>569200</v>
      </c>
      <c r="S8" s="5"/>
      <c r="V8" s="5">
        <v>0</v>
      </c>
      <c r="W8" s="5"/>
    </row>
    <row r="9" spans="1:23" ht="15">
      <c r="A9" t="s">
        <v>86</v>
      </c>
      <c r="C9" s="5">
        <v>0</v>
      </c>
      <c r="D9" s="5"/>
      <c r="G9" s="5">
        <v>0</v>
      </c>
      <c r="H9" s="5"/>
      <c r="K9" s="5">
        <v>284600</v>
      </c>
      <c r="L9" s="5"/>
      <c r="O9" s="5">
        <v>0</v>
      </c>
      <c r="P9" s="5"/>
      <c r="R9" s="5">
        <v>284600</v>
      </c>
      <c r="S9" s="5"/>
      <c r="V9" s="5">
        <v>0</v>
      </c>
      <c r="W9" s="5"/>
    </row>
    <row r="10" ht="15">
      <c r="A10" t="s">
        <v>87</v>
      </c>
    </row>
    <row r="11" ht="15">
      <c r="A11" t="s">
        <v>88</v>
      </c>
    </row>
    <row r="12" spans="1:24" ht="15">
      <c r="A12" t="s">
        <v>412</v>
      </c>
      <c r="C12" s="5">
        <v>0</v>
      </c>
      <c r="D12" s="5"/>
      <c r="G12" s="5">
        <v>1090320</v>
      </c>
      <c r="H12" s="5"/>
      <c r="I12" s="7">
        <v>-5</v>
      </c>
      <c r="K12" s="5">
        <v>1090320</v>
      </c>
      <c r="L12" s="5"/>
      <c r="M12" s="7">
        <v>-5</v>
      </c>
      <c r="O12" s="5">
        <v>0</v>
      </c>
      <c r="P12" s="5"/>
      <c r="R12" s="5">
        <v>1090320</v>
      </c>
      <c r="S12" s="5"/>
      <c r="T12" s="7">
        <v>-7</v>
      </c>
      <c r="V12" s="5">
        <v>1090320</v>
      </c>
      <c r="W12" s="5"/>
      <c r="X12" s="7">
        <v>-5</v>
      </c>
    </row>
    <row r="13" spans="1:24" ht="15">
      <c r="A13" t="s">
        <v>413</v>
      </c>
      <c r="C13" s="5">
        <v>0</v>
      </c>
      <c r="D13" s="5"/>
      <c r="G13" s="5">
        <v>1317470</v>
      </c>
      <c r="H13" s="5"/>
      <c r="I13" s="7">
        <v>-5</v>
      </c>
      <c r="K13" s="5">
        <v>1317470</v>
      </c>
      <c r="L13" s="5"/>
      <c r="M13" s="7">
        <v>-5</v>
      </c>
      <c r="O13" s="5">
        <v>0</v>
      </c>
      <c r="P13" s="5"/>
      <c r="R13" s="5">
        <v>1317470</v>
      </c>
      <c r="S13" s="5"/>
      <c r="T13" s="7">
        <v>-7</v>
      </c>
      <c r="V13" s="5">
        <v>1317470</v>
      </c>
      <c r="W13" s="5"/>
      <c r="X13" s="7">
        <v>-5</v>
      </c>
    </row>
    <row r="14" ht="15">
      <c r="A14" t="s">
        <v>91</v>
      </c>
    </row>
    <row r="15" spans="1:24" ht="15">
      <c r="A15" t="s">
        <v>92</v>
      </c>
      <c r="C15" s="5">
        <v>72643</v>
      </c>
      <c r="D15" s="5"/>
      <c r="E15" s="7">
        <v>-6</v>
      </c>
      <c r="G15" s="5">
        <v>72643</v>
      </c>
      <c r="H15" s="5"/>
      <c r="I15" s="7">
        <v>-6</v>
      </c>
      <c r="K15" s="5">
        <v>72643</v>
      </c>
      <c r="L15" s="5"/>
      <c r="O15" s="5">
        <v>0</v>
      </c>
      <c r="P15" s="5"/>
      <c r="R15" s="5">
        <v>72643</v>
      </c>
      <c r="S15" s="5"/>
      <c r="V15" s="5">
        <v>72643</v>
      </c>
      <c r="W15" s="5"/>
      <c r="X15" s="7">
        <v>-6</v>
      </c>
    </row>
    <row r="16" ht="15">
      <c r="A16" s="2" t="s">
        <v>93</v>
      </c>
    </row>
    <row r="17" spans="1:23" ht="15">
      <c r="A17" t="s">
        <v>94</v>
      </c>
      <c r="C17" s="5">
        <v>0</v>
      </c>
      <c r="D17" s="5"/>
      <c r="G17" s="5">
        <v>0</v>
      </c>
      <c r="H17" s="5"/>
      <c r="K17" s="5">
        <v>81108</v>
      </c>
      <c r="L17" s="5"/>
      <c r="O17" s="5">
        <v>0</v>
      </c>
      <c r="P17" s="5"/>
      <c r="R17" s="5">
        <v>162216</v>
      </c>
      <c r="S17" s="5"/>
      <c r="V17" s="5">
        <v>0</v>
      </c>
      <c r="W17" s="5"/>
    </row>
    <row r="18" spans="1:23" ht="15">
      <c r="A18" t="s">
        <v>95</v>
      </c>
      <c r="C18" s="5">
        <v>0</v>
      </c>
      <c r="D18" s="5"/>
      <c r="G18" s="5">
        <v>0</v>
      </c>
      <c r="H18" s="5"/>
      <c r="K18" s="5">
        <v>32262</v>
      </c>
      <c r="L18" s="5"/>
      <c r="O18" s="5">
        <v>0</v>
      </c>
      <c r="P18" s="5"/>
      <c r="R18" s="5">
        <v>64524</v>
      </c>
      <c r="S18" s="5"/>
      <c r="V18" s="5">
        <v>0</v>
      </c>
      <c r="W18" s="5"/>
    </row>
    <row r="19" spans="1:23" ht="15">
      <c r="A19" t="s">
        <v>96</v>
      </c>
      <c r="C19" s="5">
        <v>0</v>
      </c>
      <c r="D19" s="5"/>
      <c r="G19" s="5">
        <v>0</v>
      </c>
      <c r="H19" s="5"/>
      <c r="K19" s="5">
        <v>0</v>
      </c>
      <c r="L19" s="5"/>
      <c r="O19" s="5">
        <v>0</v>
      </c>
      <c r="P19" s="5"/>
      <c r="R19" s="5">
        <v>0</v>
      </c>
      <c r="S19" s="5"/>
      <c r="V19" s="5">
        <v>1138400</v>
      </c>
      <c r="W19" s="5"/>
    </row>
    <row r="20" spans="1:23" ht="15">
      <c r="A20" t="s">
        <v>97</v>
      </c>
      <c r="C20" s="5">
        <v>43785</v>
      </c>
      <c r="D20" s="5"/>
      <c r="G20" s="5">
        <v>43785</v>
      </c>
      <c r="H20" s="5"/>
      <c r="K20" s="5">
        <v>43785</v>
      </c>
      <c r="L20" s="5"/>
      <c r="O20" s="5">
        <v>43785</v>
      </c>
      <c r="P20" s="5"/>
      <c r="R20" s="5">
        <v>43785</v>
      </c>
      <c r="S20" s="5"/>
      <c r="V20" s="5">
        <v>43785</v>
      </c>
      <c r="W20" s="5"/>
    </row>
    <row r="21" spans="1:23" ht="15">
      <c r="A21" t="s">
        <v>98</v>
      </c>
      <c r="C21" s="5">
        <v>0</v>
      </c>
      <c r="D21" s="5"/>
      <c r="G21" s="5">
        <v>0</v>
      </c>
      <c r="H21" s="5"/>
      <c r="K21" s="5">
        <v>25000</v>
      </c>
      <c r="L21" s="5"/>
      <c r="O21" s="5">
        <v>0</v>
      </c>
      <c r="P21" s="5"/>
      <c r="R21" s="5">
        <v>25000</v>
      </c>
      <c r="S21" s="5"/>
      <c r="V21" s="5">
        <v>0</v>
      </c>
      <c r="W21" s="5"/>
    </row>
    <row r="22" spans="1:23" ht="15">
      <c r="A22" t="s">
        <v>99</v>
      </c>
      <c r="C22" s="5">
        <v>0</v>
      </c>
      <c r="D22" s="5"/>
      <c r="G22" s="5">
        <v>0</v>
      </c>
      <c r="H22" s="5"/>
      <c r="K22" s="5">
        <v>0</v>
      </c>
      <c r="L22" s="5"/>
      <c r="O22" s="5">
        <v>0</v>
      </c>
      <c r="P22" s="5"/>
      <c r="R22" s="5">
        <v>0</v>
      </c>
      <c r="S22" s="5"/>
      <c r="V22" s="5">
        <v>0</v>
      </c>
      <c r="W22" s="5"/>
    </row>
    <row r="24" spans="1:24" ht="15">
      <c r="A24" s="2" t="s">
        <v>100</v>
      </c>
      <c r="C24" s="9">
        <v>116428</v>
      </c>
      <c r="D24" s="9"/>
      <c r="E24" s="2"/>
      <c r="G24" s="9">
        <v>2524218</v>
      </c>
      <c r="H24" s="9"/>
      <c r="I24" s="2"/>
      <c r="K24" s="9">
        <v>3800988</v>
      </c>
      <c r="L24" s="9"/>
      <c r="M24" s="2"/>
      <c r="O24" s="9">
        <v>43785</v>
      </c>
      <c r="P24" s="9"/>
      <c r="R24" s="9">
        <v>4768158</v>
      </c>
      <c r="S24" s="9"/>
      <c r="T24" s="2"/>
      <c r="V24" s="9">
        <v>3662618</v>
      </c>
      <c r="W24" s="9"/>
      <c r="X24" s="2"/>
    </row>
  </sheetData>
  <sheetProtection selectLockedCells="1" selectUnlockedCells="1"/>
  <mergeCells count="85">
    <mergeCell ref="A2:F2"/>
    <mergeCell ref="C5:D5"/>
    <mergeCell ref="G5:H5"/>
    <mergeCell ref="K5:L5"/>
    <mergeCell ref="O5:P5"/>
    <mergeCell ref="R5:S5"/>
    <mergeCell ref="V5:W5"/>
    <mergeCell ref="C7:D7"/>
    <mergeCell ref="G7:H7"/>
    <mergeCell ref="K7:L7"/>
    <mergeCell ref="O7:P7"/>
    <mergeCell ref="R7:S7"/>
    <mergeCell ref="V7:W7"/>
    <mergeCell ref="C8:D8"/>
    <mergeCell ref="G8:H8"/>
    <mergeCell ref="K8:L8"/>
    <mergeCell ref="O8:P8"/>
    <mergeCell ref="R8:S8"/>
    <mergeCell ref="V8:W8"/>
    <mergeCell ref="C9:D9"/>
    <mergeCell ref="G9:H9"/>
    <mergeCell ref="K9:L9"/>
    <mergeCell ref="O9:P9"/>
    <mergeCell ref="R9:S9"/>
    <mergeCell ref="V9:W9"/>
    <mergeCell ref="C12:D12"/>
    <mergeCell ref="G12:H12"/>
    <mergeCell ref="K12:L12"/>
    <mergeCell ref="O12:P12"/>
    <mergeCell ref="R12:S12"/>
    <mergeCell ref="V12:W12"/>
    <mergeCell ref="C13:D13"/>
    <mergeCell ref="G13:H13"/>
    <mergeCell ref="K13:L13"/>
    <mergeCell ref="O13:P13"/>
    <mergeCell ref="R13:S13"/>
    <mergeCell ref="V13:W13"/>
    <mergeCell ref="C15:D15"/>
    <mergeCell ref="G15:H15"/>
    <mergeCell ref="K15:L15"/>
    <mergeCell ref="O15:P15"/>
    <mergeCell ref="R15:S15"/>
    <mergeCell ref="V15:W15"/>
    <mergeCell ref="C17:D17"/>
    <mergeCell ref="G17:H17"/>
    <mergeCell ref="K17:L17"/>
    <mergeCell ref="O17:P17"/>
    <mergeCell ref="R17:S17"/>
    <mergeCell ref="V17:W17"/>
    <mergeCell ref="C18:D18"/>
    <mergeCell ref="G18:H18"/>
    <mergeCell ref="K18:L18"/>
    <mergeCell ref="O18:P18"/>
    <mergeCell ref="R18:S18"/>
    <mergeCell ref="V18:W18"/>
    <mergeCell ref="C19:D19"/>
    <mergeCell ref="G19:H19"/>
    <mergeCell ref="K19:L19"/>
    <mergeCell ref="O19:P19"/>
    <mergeCell ref="R19:S19"/>
    <mergeCell ref="V19:W19"/>
    <mergeCell ref="C20:D20"/>
    <mergeCell ref="G20:H20"/>
    <mergeCell ref="K20:L20"/>
    <mergeCell ref="O20:P20"/>
    <mergeCell ref="R20:S20"/>
    <mergeCell ref="V20:W20"/>
    <mergeCell ref="C21:D21"/>
    <mergeCell ref="G21:H21"/>
    <mergeCell ref="K21:L21"/>
    <mergeCell ref="O21:P21"/>
    <mergeCell ref="R21:S21"/>
    <mergeCell ref="V21:W21"/>
    <mergeCell ref="C22:D22"/>
    <mergeCell ref="G22:H22"/>
    <mergeCell ref="K22:L22"/>
    <mergeCell ref="O22:P22"/>
    <mergeCell ref="R22:S22"/>
    <mergeCell ref="V22:W22"/>
    <mergeCell ref="C24:D24"/>
    <mergeCell ref="G24:H24"/>
    <mergeCell ref="K24:L24"/>
    <mergeCell ref="O24:P24"/>
    <mergeCell ref="R24:S24"/>
    <mergeCell ref="V24:W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U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4.7109375" style="0" customWidth="1"/>
    <col min="4" max="16384" width="8.7109375" style="0" customWidth="1"/>
  </cols>
  <sheetData>
    <row r="2" spans="1:6" ht="15">
      <c r="A2" s="1" t="s">
        <v>18</v>
      </c>
      <c r="B2" s="1"/>
      <c r="C2" s="1"/>
      <c r="D2" s="1"/>
      <c r="E2" s="1"/>
      <c r="F2" s="1"/>
    </row>
    <row r="5" spans="1:21" ht="39.75" customHeight="1">
      <c r="A5" s="2" t="s">
        <v>19</v>
      </c>
      <c r="C5" s="2" t="s">
        <v>20</v>
      </c>
      <c r="E5" s="3" t="s">
        <v>21</v>
      </c>
      <c r="F5" s="3"/>
      <c r="H5" s="3" t="s">
        <v>22</v>
      </c>
      <c r="I5" s="3"/>
      <c r="K5" s="3" t="s">
        <v>23</v>
      </c>
      <c r="L5" s="3"/>
      <c r="N5" s="3" t="s">
        <v>24</v>
      </c>
      <c r="O5" s="3"/>
      <c r="Q5" s="3" t="s">
        <v>25</v>
      </c>
      <c r="R5" s="3"/>
      <c r="T5" s="3" t="s">
        <v>26</v>
      </c>
      <c r="U5" s="3"/>
    </row>
    <row r="6" spans="1:21" ht="15">
      <c r="A6" t="s">
        <v>27</v>
      </c>
      <c r="C6" t="s">
        <v>28</v>
      </c>
      <c r="E6" s="5">
        <v>389950</v>
      </c>
      <c r="F6" s="5"/>
      <c r="H6" s="5">
        <v>355266</v>
      </c>
      <c r="I6" s="5"/>
      <c r="K6" s="5">
        <v>186600</v>
      </c>
      <c r="L6" s="5"/>
      <c r="N6" s="5">
        <v>117153</v>
      </c>
      <c r="O6" s="5"/>
      <c r="Q6" s="5">
        <v>22924</v>
      </c>
      <c r="R6" s="5"/>
      <c r="T6" s="5">
        <v>1071893</v>
      </c>
      <c r="U6" s="5"/>
    </row>
    <row r="7" spans="1:21" ht="15">
      <c r="A7" t="s">
        <v>7</v>
      </c>
      <c r="C7" t="s">
        <v>29</v>
      </c>
      <c r="E7" s="5">
        <v>383900</v>
      </c>
      <c r="F7" s="5"/>
      <c r="H7" s="5">
        <v>266258</v>
      </c>
      <c r="I7" s="5"/>
      <c r="K7" s="5">
        <v>210600</v>
      </c>
      <c r="L7" s="5"/>
      <c r="N7" s="5">
        <v>183049</v>
      </c>
      <c r="O7" s="5"/>
      <c r="Q7" s="5">
        <v>26007</v>
      </c>
      <c r="R7" s="5"/>
      <c r="T7" s="5">
        <v>1069814</v>
      </c>
      <c r="U7" s="5"/>
    </row>
    <row r="8" spans="3:21" ht="15">
      <c r="C8" t="s">
        <v>30</v>
      </c>
      <c r="E8" s="5">
        <v>368900</v>
      </c>
      <c r="F8" s="5"/>
      <c r="H8" s="5">
        <v>174103</v>
      </c>
      <c r="I8" s="5"/>
      <c r="K8" s="5">
        <v>185000</v>
      </c>
      <c r="L8" s="5"/>
      <c r="N8" s="5">
        <v>103669</v>
      </c>
      <c r="O8" s="5"/>
      <c r="Q8" s="5">
        <v>20927</v>
      </c>
      <c r="R8" s="5"/>
      <c r="T8" s="5">
        <v>852599</v>
      </c>
      <c r="U8" s="5"/>
    </row>
  </sheetData>
  <sheetProtection selectLockedCells="1" selectUnlockedCells="1"/>
  <mergeCells count="25">
    <mergeCell ref="A2:F2"/>
    <mergeCell ref="E5:F5"/>
    <mergeCell ref="H5:I5"/>
    <mergeCell ref="K5:L5"/>
    <mergeCell ref="N5:O5"/>
    <mergeCell ref="Q5:R5"/>
    <mergeCell ref="T5:U5"/>
    <mergeCell ref="E6:F6"/>
    <mergeCell ref="H6:I6"/>
    <mergeCell ref="K6:L6"/>
    <mergeCell ref="N6:O6"/>
    <mergeCell ref="Q6:R6"/>
    <mergeCell ref="T6:U6"/>
    <mergeCell ref="E7:F7"/>
    <mergeCell ref="H7:I7"/>
    <mergeCell ref="K7:L7"/>
    <mergeCell ref="N7:O7"/>
    <mergeCell ref="Q7:R7"/>
    <mergeCell ref="T7:U7"/>
    <mergeCell ref="E8:F8"/>
    <mergeCell ref="H8:I8"/>
    <mergeCell ref="K8:L8"/>
    <mergeCell ref="N8:O8"/>
    <mergeCell ref="Q8:R8"/>
    <mergeCell ref="T8:U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W24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8" width="8.7109375" style="0" customWidth="1"/>
    <col min="19" max="19" width="10.7109375" style="0" customWidth="1"/>
    <col min="20" max="22" width="8.7109375" style="0" customWidth="1"/>
    <col min="23" max="23" width="10.7109375" style="0" customWidth="1"/>
    <col min="24" max="16384" width="8.7109375" style="0" customWidth="1"/>
  </cols>
  <sheetData>
    <row r="2" spans="1:6" ht="15">
      <c r="A2" s="1" t="s">
        <v>419</v>
      </c>
      <c r="B2" s="1"/>
      <c r="C2" s="1"/>
      <c r="D2" s="1"/>
      <c r="E2" s="1"/>
      <c r="F2" s="1"/>
    </row>
    <row r="5" spans="1:22" ht="39.75" customHeight="1">
      <c r="A5" s="4" t="s">
        <v>420</v>
      </c>
      <c r="C5" s="3" t="s">
        <v>416</v>
      </c>
      <c r="D5" s="3"/>
      <c r="F5" s="1" t="s">
        <v>78</v>
      </c>
      <c r="G5" s="1"/>
      <c r="J5" s="3" t="s">
        <v>79</v>
      </c>
      <c r="K5" s="3"/>
      <c r="N5" s="3" t="s">
        <v>80</v>
      </c>
      <c r="O5" s="3"/>
      <c r="Q5" s="3" t="s">
        <v>417</v>
      </c>
      <c r="R5" s="3"/>
      <c r="U5" s="3" t="s">
        <v>82</v>
      </c>
      <c r="V5" s="3"/>
    </row>
    <row r="6" ht="15">
      <c r="A6" s="2" t="s">
        <v>83</v>
      </c>
    </row>
    <row r="7" spans="1:22" ht="15">
      <c r="A7" t="s">
        <v>421</v>
      </c>
      <c r="C7" s="5">
        <v>0</v>
      </c>
      <c r="D7" s="5"/>
      <c r="F7" s="5">
        <v>0</v>
      </c>
      <c r="G7" s="5"/>
      <c r="J7" s="5">
        <v>709200</v>
      </c>
      <c r="K7" s="5"/>
      <c r="N7" s="5">
        <v>0</v>
      </c>
      <c r="O7" s="5"/>
      <c r="Q7" s="5">
        <v>1418400</v>
      </c>
      <c r="R7" s="5"/>
      <c r="U7" s="5">
        <v>0</v>
      </c>
      <c r="V7" s="5"/>
    </row>
    <row r="8" spans="1:22" ht="15">
      <c r="A8" t="s">
        <v>422</v>
      </c>
      <c r="C8" s="5">
        <v>0</v>
      </c>
      <c r="D8" s="5"/>
      <c r="F8" s="5">
        <v>0</v>
      </c>
      <c r="G8" s="5"/>
      <c r="J8" s="5">
        <v>567400</v>
      </c>
      <c r="K8" s="5"/>
      <c r="N8" s="5">
        <v>0</v>
      </c>
      <c r="O8" s="5"/>
      <c r="Q8" s="5">
        <v>1134800</v>
      </c>
      <c r="R8" s="5"/>
      <c r="U8" s="5">
        <v>0</v>
      </c>
      <c r="V8" s="5"/>
    </row>
    <row r="9" spans="1:22" ht="15">
      <c r="A9" t="s">
        <v>86</v>
      </c>
      <c r="C9" s="5">
        <v>0</v>
      </c>
      <c r="D9" s="5"/>
      <c r="F9" s="5">
        <v>0</v>
      </c>
      <c r="G9" s="5"/>
      <c r="J9" s="5">
        <v>567400</v>
      </c>
      <c r="K9" s="5"/>
      <c r="N9" s="5">
        <v>0</v>
      </c>
      <c r="O9" s="5"/>
      <c r="Q9" s="5">
        <v>567400</v>
      </c>
      <c r="R9" s="5"/>
      <c r="U9" s="5">
        <v>0</v>
      </c>
      <c r="V9" s="5"/>
    </row>
    <row r="10" ht="15">
      <c r="A10" t="s">
        <v>87</v>
      </c>
    </row>
    <row r="11" ht="15">
      <c r="A11" t="s">
        <v>88</v>
      </c>
    </row>
    <row r="12" spans="1:23" ht="15">
      <c r="A12" t="s">
        <v>412</v>
      </c>
      <c r="C12" s="5">
        <v>0</v>
      </c>
      <c r="D12" s="5"/>
      <c r="F12" s="5">
        <v>1362900</v>
      </c>
      <c r="G12" s="5"/>
      <c r="H12" s="7">
        <v>-5</v>
      </c>
      <c r="J12" s="5">
        <v>1362900</v>
      </c>
      <c r="K12" s="5"/>
      <c r="L12" s="7">
        <v>-5</v>
      </c>
      <c r="N12" s="5">
        <v>0</v>
      </c>
      <c r="O12" s="5"/>
      <c r="Q12" s="5">
        <v>1362900</v>
      </c>
      <c r="R12" s="5"/>
      <c r="S12" s="7">
        <v>-6</v>
      </c>
      <c r="U12" s="5">
        <v>1362900</v>
      </c>
      <c r="V12" s="5"/>
      <c r="W12" s="7">
        <v>-5</v>
      </c>
    </row>
    <row r="13" spans="1:23" ht="15">
      <c r="A13" t="s">
        <v>413</v>
      </c>
      <c r="C13" s="5">
        <v>0</v>
      </c>
      <c r="D13" s="5"/>
      <c r="F13" s="5">
        <v>1726340</v>
      </c>
      <c r="G13" s="5"/>
      <c r="H13" s="7">
        <v>-5</v>
      </c>
      <c r="J13" s="5">
        <v>1726340</v>
      </c>
      <c r="K13" s="5"/>
      <c r="L13" s="7">
        <v>-5</v>
      </c>
      <c r="N13" s="5">
        <v>0</v>
      </c>
      <c r="O13" s="5"/>
      <c r="Q13" s="5">
        <v>1726340</v>
      </c>
      <c r="R13" s="5"/>
      <c r="S13" s="7">
        <v>-6</v>
      </c>
      <c r="U13" s="5">
        <v>1726340</v>
      </c>
      <c r="V13" s="5"/>
      <c r="W13" s="7">
        <v>-5</v>
      </c>
    </row>
    <row r="14" ht="15">
      <c r="A14" t="s">
        <v>91</v>
      </c>
    </row>
    <row r="15" spans="1:22" ht="15">
      <c r="A15" t="s">
        <v>92</v>
      </c>
      <c r="C15" s="5">
        <v>0</v>
      </c>
      <c r="D15" s="5"/>
      <c r="F15" s="5">
        <v>0</v>
      </c>
      <c r="G15" s="5"/>
      <c r="J15" s="5">
        <v>0</v>
      </c>
      <c r="K15" s="5"/>
      <c r="N15" s="5">
        <v>0</v>
      </c>
      <c r="O15" s="5"/>
      <c r="Q15" s="5">
        <v>0</v>
      </c>
      <c r="R15" s="5"/>
      <c r="U15" s="5">
        <v>0</v>
      </c>
      <c r="V15" s="5"/>
    </row>
    <row r="16" ht="15">
      <c r="A16" s="2" t="s">
        <v>93</v>
      </c>
    </row>
    <row r="17" spans="1:22" ht="15">
      <c r="A17" t="s">
        <v>94</v>
      </c>
      <c r="C17" s="5">
        <v>0</v>
      </c>
      <c r="D17" s="5"/>
      <c r="F17" s="5">
        <v>0</v>
      </c>
      <c r="G17" s="5"/>
      <c r="J17" s="5">
        <v>297468</v>
      </c>
      <c r="K17" s="5"/>
      <c r="N17" s="5">
        <v>0</v>
      </c>
      <c r="O17" s="5"/>
      <c r="Q17" s="5">
        <v>594936</v>
      </c>
      <c r="R17" s="5"/>
      <c r="U17" s="5">
        <v>0</v>
      </c>
      <c r="V17" s="5"/>
    </row>
    <row r="18" spans="1:22" ht="15">
      <c r="A18" t="s">
        <v>95</v>
      </c>
      <c r="C18" s="5">
        <v>0</v>
      </c>
      <c r="D18" s="5"/>
      <c r="F18" s="5">
        <v>0</v>
      </c>
      <c r="G18" s="5"/>
      <c r="J18" s="5">
        <v>32262</v>
      </c>
      <c r="K18" s="5"/>
      <c r="N18" s="5">
        <v>0</v>
      </c>
      <c r="O18" s="5"/>
      <c r="Q18" s="5">
        <v>64524</v>
      </c>
      <c r="R18" s="5"/>
      <c r="U18" s="5">
        <v>0</v>
      </c>
      <c r="V18" s="5"/>
    </row>
    <row r="19" spans="1:22" ht="15">
      <c r="A19" t="s">
        <v>96</v>
      </c>
      <c r="C19" s="5">
        <v>0</v>
      </c>
      <c r="D19" s="5"/>
      <c r="F19" s="5">
        <v>0</v>
      </c>
      <c r="G19" s="5"/>
      <c r="J19" s="5">
        <v>0</v>
      </c>
      <c r="K19" s="5"/>
      <c r="N19" s="5">
        <v>0</v>
      </c>
      <c r="O19" s="5"/>
      <c r="Q19" s="5">
        <v>0</v>
      </c>
      <c r="R19" s="5"/>
      <c r="U19" s="5">
        <v>1418400</v>
      </c>
      <c r="V19" s="5"/>
    </row>
    <row r="20" spans="1:22" ht="15">
      <c r="A20" t="s">
        <v>97</v>
      </c>
      <c r="C20" s="5">
        <v>68192</v>
      </c>
      <c r="D20" s="5"/>
      <c r="F20" s="5">
        <v>68192</v>
      </c>
      <c r="G20" s="5"/>
      <c r="J20" s="5">
        <v>68192</v>
      </c>
      <c r="K20" s="5"/>
      <c r="N20" s="5">
        <v>68192</v>
      </c>
      <c r="O20" s="5"/>
      <c r="Q20" s="5">
        <v>68192</v>
      </c>
      <c r="R20" s="5"/>
      <c r="U20" s="5">
        <v>68192</v>
      </c>
      <c r="V20" s="5"/>
    </row>
    <row r="21" spans="1:22" ht="15">
      <c r="A21" t="s">
        <v>98</v>
      </c>
      <c r="C21" s="5">
        <v>0</v>
      </c>
      <c r="D21" s="5"/>
      <c r="F21" s="5">
        <v>0</v>
      </c>
      <c r="G21" s="5"/>
      <c r="J21" s="5">
        <v>25000</v>
      </c>
      <c r="K21" s="5"/>
      <c r="N21" s="5">
        <v>0</v>
      </c>
      <c r="O21" s="5"/>
      <c r="Q21" s="5">
        <v>25000</v>
      </c>
      <c r="R21" s="5"/>
      <c r="U21" s="5">
        <v>0</v>
      </c>
      <c r="V21" s="5"/>
    </row>
    <row r="22" spans="1:22" ht="15">
      <c r="A22" t="s">
        <v>99</v>
      </c>
      <c r="C22" s="5">
        <v>0</v>
      </c>
      <c r="D22" s="5"/>
      <c r="F22" s="5">
        <v>0</v>
      </c>
      <c r="G22" s="5"/>
      <c r="J22" s="5">
        <v>0</v>
      </c>
      <c r="K22" s="5"/>
      <c r="N22" s="5">
        <v>0</v>
      </c>
      <c r="O22" s="5"/>
      <c r="Q22" s="5">
        <v>0</v>
      </c>
      <c r="R22" s="5"/>
      <c r="U22" s="5">
        <v>0</v>
      </c>
      <c r="V22" s="5"/>
    </row>
    <row r="24" spans="1:23" ht="15">
      <c r="A24" s="2" t="s">
        <v>100</v>
      </c>
      <c r="C24" s="9">
        <v>68192</v>
      </c>
      <c r="D24" s="9"/>
      <c r="F24" s="9">
        <v>3157432</v>
      </c>
      <c r="G24" s="9"/>
      <c r="H24" s="2"/>
      <c r="J24" s="9">
        <v>5356162</v>
      </c>
      <c r="K24" s="9"/>
      <c r="L24" s="2"/>
      <c r="N24" s="9">
        <v>68192</v>
      </c>
      <c r="O24" s="9"/>
      <c r="Q24" s="9">
        <v>6962492</v>
      </c>
      <c r="R24" s="9"/>
      <c r="S24" s="2"/>
      <c r="U24" s="9">
        <v>4575832</v>
      </c>
      <c r="V24" s="9"/>
      <c r="W24" s="2"/>
    </row>
  </sheetData>
  <sheetProtection selectLockedCells="1" selectUnlockedCells="1"/>
  <mergeCells count="85">
    <mergeCell ref="A2:F2"/>
    <mergeCell ref="C5:D5"/>
    <mergeCell ref="F5:G5"/>
    <mergeCell ref="J5:K5"/>
    <mergeCell ref="N5:O5"/>
    <mergeCell ref="Q5:R5"/>
    <mergeCell ref="U5:V5"/>
    <mergeCell ref="C7:D7"/>
    <mergeCell ref="F7:G7"/>
    <mergeCell ref="J7:K7"/>
    <mergeCell ref="N7:O7"/>
    <mergeCell ref="Q7:R7"/>
    <mergeCell ref="U7:V7"/>
    <mergeCell ref="C8:D8"/>
    <mergeCell ref="F8:G8"/>
    <mergeCell ref="J8:K8"/>
    <mergeCell ref="N8:O8"/>
    <mergeCell ref="Q8:R8"/>
    <mergeCell ref="U8:V8"/>
    <mergeCell ref="C9:D9"/>
    <mergeCell ref="F9:G9"/>
    <mergeCell ref="J9:K9"/>
    <mergeCell ref="N9:O9"/>
    <mergeCell ref="Q9:R9"/>
    <mergeCell ref="U9:V9"/>
    <mergeCell ref="C12:D12"/>
    <mergeCell ref="F12:G12"/>
    <mergeCell ref="J12:K12"/>
    <mergeCell ref="N12:O12"/>
    <mergeCell ref="Q12:R12"/>
    <mergeCell ref="U12:V12"/>
    <mergeCell ref="C13:D13"/>
    <mergeCell ref="F13:G13"/>
    <mergeCell ref="J13:K13"/>
    <mergeCell ref="N13:O13"/>
    <mergeCell ref="Q13:R13"/>
    <mergeCell ref="U13:V13"/>
    <mergeCell ref="C15:D15"/>
    <mergeCell ref="F15:G15"/>
    <mergeCell ref="J15:K15"/>
    <mergeCell ref="N15:O15"/>
    <mergeCell ref="Q15:R15"/>
    <mergeCell ref="U15:V15"/>
    <mergeCell ref="C17:D17"/>
    <mergeCell ref="F17:G17"/>
    <mergeCell ref="J17:K17"/>
    <mergeCell ref="N17:O17"/>
    <mergeCell ref="Q17:R17"/>
    <mergeCell ref="U17:V17"/>
    <mergeCell ref="C18:D18"/>
    <mergeCell ref="F18:G18"/>
    <mergeCell ref="J18:K18"/>
    <mergeCell ref="N18:O18"/>
    <mergeCell ref="Q18:R18"/>
    <mergeCell ref="U18:V18"/>
    <mergeCell ref="C19:D19"/>
    <mergeCell ref="F19:G19"/>
    <mergeCell ref="J19:K19"/>
    <mergeCell ref="N19:O19"/>
    <mergeCell ref="Q19:R19"/>
    <mergeCell ref="U19:V19"/>
    <mergeCell ref="C20:D20"/>
    <mergeCell ref="F20:G20"/>
    <mergeCell ref="J20:K20"/>
    <mergeCell ref="N20:O20"/>
    <mergeCell ref="Q20:R20"/>
    <mergeCell ref="U20:V20"/>
    <mergeCell ref="C21:D21"/>
    <mergeCell ref="F21:G21"/>
    <mergeCell ref="J21:K21"/>
    <mergeCell ref="N21:O21"/>
    <mergeCell ref="Q21:R21"/>
    <mergeCell ref="U21:V21"/>
    <mergeCell ref="C22:D22"/>
    <mergeCell ref="F22:G22"/>
    <mergeCell ref="J22:K22"/>
    <mergeCell ref="N22:O22"/>
    <mergeCell ref="Q22:R22"/>
    <mergeCell ref="U22:V22"/>
    <mergeCell ref="C24:D24"/>
    <mergeCell ref="F24:G24"/>
    <mergeCell ref="J24:K24"/>
    <mergeCell ref="N24:O24"/>
    <mergeCell ref="Q24:R24"/>
    <mergeCell ref="U24:V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X24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423</v>
      </c>
      <c r="B2" s="1"/>
      <c r="C2" s="1"/>
      <c r="D2" s="1"/>
      <c r="E2" s="1"/>
      <c r="F2" s="1"/>
    </row>
    <row r="5" spans="1:23" ht="39.75" customHeight="1">
      <c r="A5" s="2" t="s">
        <v>424</v>
      </c>
      <c r="C5" s="3" t="s">
        <v>416</v>
      </c>
      <c r="D5" s="3"/>
      <c r="G5" s="1" t="s">
        <v>78</v>
      </c>
      <c r="H5" s="1"/>
      <c r="K5" s="3" t="s">
        <v>79</v>
      </c>
      <c r="L5" s="3"/>
      <c r="O5" s="3" t="s">
        <v>80</v>
      </c>
      <c r="P5" s="3"/>
      <c r="R5" s="3" t="s">
        <v>417</v>
      </c>
      <c r="S5" s="3"/>
      <c r="V5" s="3" t="s">
        <v>82</v>
      </c>
      <c r="W5" s="3"/>
    </row>
    <row r="6" ht="15">
      <c r="A6" s="2" t="s">
        <v>83</v>
      </c>
    </row>
    <row r="7" spans="1:23" ht="15">
      <c r="A7" t="s">
        <v>425</v>
      </c>
      <c r="C7" s="5">
        <v>0</v>
      </c>
      <c r="D7" s="5"/>
      <c r="G7" s="5">
        <v>0</v>
      </c>
      <c r="H7" s="5"/>
      <c r="K7" s="5">
        <v>413500</v>
      </c>
      <c r="L7" s="5"/>
      <c r="O7" s="5">
        <v>0</v>
      </c>
      <c r="P7" s="5"/>
      <c r="R7" s="5">
        <v>827000</v>
      </c>
      <c r="S7" s="5"/>
      <c r="V7" s="5">
        <v>0</v>
      </c>
      <c r="W7" s="5"/>
    </row>
    <row r="8" spans="1:23" ht="15">
      <c r="A8" t="s">
        <v>422</v>
      </c>
      <c r="C8" s="5">
        <v>0</v>
      </c>
      <c r="D8" s="5"/>
      <c r="G8" s="5">
        <v>0</v>
      </c>
      <c r="H8" s="5"/>
      <c r="K8" s="5">
        <v>330800</v>
      </c>
      <c r="L8" s="5"/>
      <c r="O8" s="5">
        <v>0</v>
      </c>
      <c r="P8" s="5"/>
      <c r="R8" s="5">
        <v>661600</v>
      </c>
      <c r="S8" s="5"/>
      <c r="V8" s="5">
        <v>0</v>
      </c>
      <c r="W8" s="5"/>
    </row>
    <row r="9" spans="1:23" ht="15">
      <c r="A9" t="s">
        <v>86</v>
      </c>
      <c r="C9" s="5">
        <v>0</v>
      </c>
      <c r="D9" s="5"/>
      <c r="G9" s="5">
        <v>0</v>
      </c>
      <c r="H9" s="5"/>
      <c r="K9" s="5">
        <v>330800</v>
      </c>
      <c r="L9" s="5"/>
      <c r="O9" s="5">
        <v>0</v>
      </c>
      <c r="P9" s="5"/>
      <c r="R9" s="5">
        <v>330800</v>
      </c>
      <c r="S9" s="5"/>
      <c r="V9" s="5">
        <v>0</v>
      </c>
      <c r="W9" s="5"/>
    </row>
    <row r="10" ht="15">
      <c r="A10" t="s">
        <v>87</v>
      </c>
    </row>
    <row r="11" ht="15">
      <c r="A11" t="s">
        <v>88</v>
      </c>
    </row>
    <row r="12" spans="1:24" ht="15">
      <c r="A12" t="s">
        <v>412</v>
      </c>
      <c r="C12" s="5">
        <v>0</v>
      </c>
      <c r="D12" s="5"/>
      <c r="G12" s="5">
        <v>331639</v>
      </c>
      <c r="H12" s="5"/>
      <c r="I12" s="7">
        <v>-5</v>
      </c>
      <c r="K12" s="5">
        <v>331639</v>
      </c>
      <c r="L12" s="5"/>
      <c r="M12" s="7">
        <v>-5</v>
      </c>
      <c r="O12" s="5">
        <v>0</v>
      </c>
      <c r="P12" s="5"/>
      <c r="R12" s="5">
        <v>331639</v>
      </c>
      <c r="S12" s="5"/>
      <c r="T12" s="7">
        <v>-7</v>
      </c>
      <c r="V12" s="5">
        <v>331639</v>
      </c>
      <c r="W12" s="5"/>
      <c r="X12" s="7">
        <v>-5</v>
      </c>
    </row>
    <row r="13" spans="1:24" ht="15">
      <c r="A13" t="s">
        <v>413</v>
      </c>
      <c r="C13" s="5">
        <v>0</v>
      </c>
      <c r="D13" s="5"/>
      <c r="G13" s="5">
        <v>404327</v>
      </c>
      <c r="H13" s="5"/>
      <c r="I13" s="7">
        <v>-5</v>
      </c>
      <c r="K13" s="5">
        <v>404327</v>
      </c>
      <c r="L13" s="5"/>
      <c r="M13" s="7">
        <v>-5</v>
      </c>
      <c r="O13" s="5">
        <v>0</v>
      </c>
      <c r="P13" s="5"/>
      <c r="R13" s="5">
        <v>404327</v>
      </c>
      <c r="S13" s="5"/>
      <c r="T13" s="7">
        <v>-7</v>
      </c>
      <c r="V13" s="5">
        <v>404327</v>
      </c>
      <c r="W13" s="5"/>
      <c r="X13" s="7">
        <v>-5</v>
      </c>
    </row>
    <row r="14" ht="15">
      <c r="A14" t="s">
        <v>91</v>
      </c>
    </row>
    <row r="15" spans="1:24" ht="15">
      <c r="A15" t="s">
        <v>92</v>
      </c>
      <c r="C15" s="5">
        <v>31756</v>
      </c>
      <c r="D15" s="5"/>
      <c r="E15" s="7">
        <v>-6</v>
      </c>
      <c r="G15" s="5">
        <v>31756</v>
      </c>
      <c r="H15" s="5"/>
      <c r="I15" s="7">
        <v>-6</v>
      </c>
      <c r="K15" s="5">
        <v>31756</v>
      </c>
      <c r="L15" s="5"/>
      <c r="O15" s="5">
        <v>0</v>
      </c>
      <c r="P15" s="5"/>
      <c r="R15" s="5">
        <v>31756</v>
      </c>
      <c r="S15" s="5"/>
      <c r="V15" s="5">
        <v>31756</v>
      </c>
      <c r="W15" s="5"/>
      <c r="X15" s="7">
        <v>-6</v>
      </c>
    </row>
    <row r="16" ht="15">
      <c r="A16" s="2" t="s">
        <v>93</v>
      </c>
    </row>
    <row r="17" spans="1:23" ht="15">
      <c r="A17" t="s">
        <v>94</v>
      </c>
      <c r="C17" s="5">
        <v>0</v>
      </c>
      <c r="D17" s="5"/>
      <c r="G17" s="5">
        <v>0</v>
      </c>
      <c r="H17" s="5"/>
      <c r="K17" s="5">
        <v>473313</v>
      </c>
      <c r="L17" s="5"/>
      <c r="O17" s="5">
        <v>0</v>
      </c>
      <c r="P17" s="5"/>
      <c r="R17" s="5">
        <v>946625</v>
      </c>
      <c r="S17" s="5"/>
      <c r="V17" s="5">
        <v>0</v>
      </c>
      <c r="W17" s="5"/>
    </row>
    <row r="18" spans="1:23" ht="15">
      <c r="A18" t="s">
        <v>95</v>
      </c>
      <c r="C18" s="5">
        <v>0</v>
      </c>
      <c r="D18" s="5"/>
      <c r="G18" s="5">
        <v>0</v>
      </c>
      <c r="H18" s="5"/>
      <c r="K18" s="5">
        <v>28980</v>
      </c>
      <c r="L18" s="5"/>
      <c r="O18" s="5">
        <v>0</v>
      </c>
      <c r="P18" s="5"/>
      <c r="R18" s="5">
        <v>57960</v>
      </c>
      <c r="S18" s="5"/>
      <c r="V18" s="5">
        <v>0</v>
      </c>
      <c r="W18" s="5"/>
    </row>
    <row r="19" spans="1:23" ht="15">
      <c r="A19" t="s">
        <v>96</v>
      </c>
      <c r="C19" s="5">
        <v>0</v>
      </c>
      <c r="D19" s="5"/>
      <c r="G19" s="5">
        <v>0</v>
      </c>
      <c r="H19" s="5"/>
      <c r="K19" s="5">
        <v>0</v>
      </c>
      <c r="L19" s="5"/>
      <c r="O19" s="5">
        <v>0</v>
      </c>
      <c r="P19" s="5"/>
      <c r="R19" s="5">
        <v>0</v>
      </c>
      <c r="S19" s="5"/>
      <c r="V19" s="5">
        <v>1033750</v>
      </c>
      <c r="W19" s="5"/>
    </row>
    <row r="20" spans="1:23" ht="15">
      <c r="A20" t="s">
        <v>97</v>
      </c>
      <c r="C20" s="5">
        <v>39760</v>
      </c>
      <c r="D20" s="5"/>
      <c r="G20" s="5">
        <v>39760</v>
      </c>
      <c r="H20" s="5"/>
      <c r="K20" s="5">
        <v>39760</v>
      </c>
      <c r="L20" s="5"/>
      <c r="O20" s="5">
        <v>39760</v>
      </c>
      <c r="P20" s="5"/>
      <c r="R20" s="5">
        <v>39760</v>
      </c>
      <c r="S20" s="5"/>
      <c r="V20" s="5">
        <v>39760</v>
      </c>
      <c r="W20" s="5"/>
    </row>
    <row r="21" spans="1:23" ht="15">
      <c r="A21" t="s">
        <v>98</v>
      </c>
      <c r="C21" s="5">
        <v>0</v>
      </c>
      <c r="D21" s="5"/>
      <c r="G21" s="5">
        <v>0</v>
      </c>
      <c r="H21" s="5"/>
      <c r="K21" s="5">
        <v>25000</v>
      </c>
      <c r="L21" s="5"/>
      <c r="O21" s="5">
        <v>0</v>
      </c>
      <c r="P21" s="5"/>
      <c r="R21" s="5">
        <v>25000</v>
      </c>
      <c r="S21" s="5"/>
      <c r="V21" s="5">
        <v>0</v>
      </c>
      <c r="W21" s="5"/>
    </row>
    <row r="22" spans="1:23" ht="15">
      <c r="A22" t="s">
        <v>99</v>
      </c>
      <c r="C22" s="5">
        <v>0</v>
      </c>
      <c r="D22" s="5"/>
      <c r="G22" s="5">
        <v>0</v>
      </c>
      <c r="H22" s="5"/>
      <c r="K22" s="5">
        <v>0</v>
      </c>
      <c r="L22" s="5"/>
      <c r="O22" s="5">
        <v>0</v>
      </c>
      <c r="P22" s="5"/>
      <c r="R22" s="5">
        <v>0</v>
      </c>
      <c r="S22" s="5"/>
      <c r="V22" s="5">
        <v>0</v>
      </c>
      <c r="W22" s="5"/>
    </row>
    <row r="24" spans="1:24" ht="15">
      <c r="A24" s="2" t="s">
        <v>100</v>
      </c>
      <c r="C24" s="9">
        <v>71516</v>
      </c>
      <c r="D24" s="9"/>
      <c r="E24" s="2"/>
      <c r="G24" s="9">
        <v>807482</v>
      </c>
      <c r="H24" s="9"/>
      <c r="I24" s="2"/>
      <c r="K24" s="9">
        <v>2409875</v>
      </c>
      <c r="L24" s="9"/>
      <c r="M24" s="2"/>
      <c r="O24" s="9">
        <v>39760</v>
      </c>
      <c r="P24" s="9"/>
      <c r="R24" s="9">
        <v>3656467</v>
      </c>
      <c r="S24" s="9"/>
      <c r="T24" s="2"/>
      <c r="V24" s="9">
        <v>1841232</v>
      </c>
      <c r="W24" s="9"/>
      <c r="X24" s="2"/>
    </row>
  </sheetData>
  <sheetProtection selectLockedCells="1" selectUnlockedCells="1"/>
  <mergeCells count="85">
    <mergeCell ref="A2:F2"/>
    <mergeCell ref="C5:D5"/>
    <mergeCell ref="G5:H5"/>
    <mergeCell ref="K5:L5"/>
    <mergeCell ref="O5:P5"/>
    <mergeCell ref="R5:S5"/>
    <mergeCell ref="V5:W5"/>
    <mergeCell ref="C7:D7"/>
    <mergeCell ref="G7:H7"/>
    <mergeCell ref="K7:L7"/>
    <mergeCell ref="O7:P7"/>
    <mergeCell ref="R7:S7"/>
    <mergeCell ref="V7:W7"/>
    <mergeCell ref="C8:D8"/>
    <mergeCell ref="G8:H8"/>
    <mergeCell ref="K8:L8"/>
    <mergeCell ref="O8:P8"/>
    <mergeCell ref="R8:S8"/>
    <mergeCell ref="V8:W8"/>
    <mergeCell ref="C9:D9"/>
    <mergeCell ref="G9:H9"/>
    <mergeCell ref="K9:L9"/>
    <mergeCell ref="O9:P9"/>
    <mergeCell ref="R9:S9"/>
    <mergeCell ref="V9:W9"/>
    <mergeCell ref="C12:D12"/>
    <mergeCell ref="G12:H12"/>
    <mergeCell ref="K12:L12"/>
    <mergeCell ref="O12:P12"/>
    <mergeCell ref="R12:S12"/>
    <mergeCell ref="V12:W12"/>
    <mergeCell ref="C13:D13"/>
    <mergeCell ref="G13:H13"/>
    <mergeCell ref="K13:L13"/>
    <mergeCell ref="O13:P13"/>
    <mergeCell ref="R13:S13"/>
    <mergeCell ref="V13:W13"/>
    <mergeCell ref="C15:D15"/>
    <mergeCell ref="G15:H15"/>
    <mergeCell ref="K15:L15"/>
    <mergeCell ref="O15:P15"/>
    <mergeCell ref="R15:S15"/>
    <mergeCell ref="V15:W15"/>
    <mergeCell ref="C17:D17"/>
    <mergeCell ref="G17:H17"/>
    <mergeCell ref="K17:L17"/>
    <mergeCell ref="O17:P17"/>
    <mergeCell ref="R17:S17"/>
    <mergeCell ref="V17:W17"/>
    <mergeCell ref="C18:D18"/>
    <mergeCell ref="G18:H18"/>
    <mergeCell ref="K18:L18"/>
    <mergeCell ref="O18:P18"/>
    <mergeCell ref="R18:S18"/>
    <mergeCell ref="V18:W18"/>
    <mergeCell ref="C19:D19"/>
    <mergeCell ref="G19:H19"/>
    <mergeCell ref="K19:L19"/>
    <mergeCell ref="O19:P19"/>
    <mergeCell ref="R19:S19"/>
    <mergeCell ref="V19:W19"/>
    <mergeCell ref="C20:D20"/>
    <mergeCell ref="G20:H20"/>
    <mergeCell ref="K20:L20"/>
    <mergeCell ref="O20:P20"/>
    <mergeCell ref="R20:S20"/>
    <mergeCell ref="V20:W20"/>
    <mergeCell ref="C21:D21"/>
    <mergeCell ref="G21:H21"/>
    <mergeCell ref="K21:L21"/>
    <mergeCell ref="O21:P21"/>
    <mergeCell ref="R21:S21"/>
    <mergeCell ref="V21:W21"/>
    <mergeCell ref="C22:D22"/>
    <mergeCell ref="G22:H22"/>
    <mergeCell ref="K22:L22"/>
    <mergeCell ref="O22:P22"/>
    <mergeCell ref="R22:S22"/>
    <mergeCell ref="V22:W22"/>
    <mergeCell ref="C24:D24"/>
    <mergeCell ref="G24:H24"/>
    <mergeCell ref="K24:L24"/>
    <mergeCell ref="O24:P24"/>
    <mergeCell ref="R24:S24"/>
    <mergeCell ref="V24:W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X24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426</v>
      </c>
      <c r="B2" s="1"/>
      <c r="C2" s="1"/>
      <c r="D2" s="1"/>
      <c r="E2" s="1"/>
      <c r="F2" s="1"/>
    </row>
    <row r="5" spans="1:23" ht="39.75" customHeight="1">
      <c r="A5" s="2" t="s">
        <v>424</v>
      </c>
      <c r="C5" s="3" t="s">
        <v>416</v>
      </c>
      <c r="D5" s="3"/>
      <c r="G5" s="1" t="s">
        <v>78</v>
      </c>
      <c r="H5" s="1"/>
      <c r="K5" s="3" t="s">
        <v>79</v>
      </c>
      <c r="L5" s="3"/>
      <c r="O5" s="3" t="s">
        <v>80</v>
      </c>
      <c r="P5" s="3"/>
      <c r="R5" s="3" t="s">
        <v>417</v>
      </c>
      <c r="S5" s="3"/>
      <c r="V5" s="3" t="s">
        <v>82</v>
      </c>
      <c r="W5" s="3"/>
    </row>
    <row r="6" ht="15">
      <c r="A6" s="2" t="s">
        <v>83</v>
      </c>
    </row>
    <row r="7" spans="1:23" ht="15">
      <c r="A7" t="s">
        <v>427</v>
      </c>
      <c r="C7" s="5">
        <v>0</v>
      </c>
      <c r="D7" s="5"/>
      <c r="G7" s="5">
        <v>0</v>
      </c>
      <c r="H7" s="5"/>
      <c r="K7" s="5">
        <v>376700</v>
      </c>
      <c r="L7" s="5"/>
      <c r="O7" s="5">
        <v>0</v>
      </c>
      <c r="P7" s="5"/>
      <c r="R7" s="5">
        <v>753400</v>
      </c>
      <c r="S7" s="5"/>
      <c r="V7" s="5">
        <v>0</v>
      </c>
      <c r="W7" s="5"/>
    </row>
    <row r="8" spans="1:23" ht="15">
      <c r="A8" t="s">
        <v>85</v>
      </c>
      <c r="C8" s="5">
        <v>0</v>
      </c>
      <c r="D8" s="5"/>
      <c r="G8" s="5">
        <v>0</v>
      </c>
      <c r="H8" s="5"/>
      <c r="K8" s="5">
        <v>188400</v>
      </c>
      <c r="L8" s="5"/>
      <c r="O8" s="5">
        <v>0</v>
      </c>
      <c r="P8" s="5"/>
      <c r="R8" s="5">
        <v>376700</v>
      </c>
      <c r="S8" s="5"/>
      <c r="V8" s="5">
        <v>0</v>
      </c>
      <c r="W8" s="5"/>
    </row>
    <row r="9" spans="1:23" ht="15">
      <c r="A9" t="s">
        <v>86</v>
      </c>
      <c r="C9" s="5">
        <v>0</v>
      </c>
      <c r="D9" s="5"/>
      <c r="G9" s="5">
        <v>0</v>
      </c>
      <c r="H9" s="5"/>
      <c r="K9" s="5">
        <v>188400</v>
      </c>
      <c r="L9" s="5"/>
      <c r="O9" s="5">
        <v>0</v>
      </c>
      <c r="P9" s="5"/>
      <c r="R9" s="5">
        <v>188000</v>
      </c>
      <c r="S9" s="5"/>
      <c r="V9" s="5">
        <v>0</v>
      </c>
      <c r="W9" s="5"/>
    </row>
    <row r="10" ht="15">
      <c r="A10" t="s">
        <v>87</v>
      </c>
    </row>
    <row r="11" ht="15">
      <c r="A11" t="s">
        <v>88</v>
      </c>
    </row>
    <row r="12" spans="1:24" ht="15">
      <c r="A12" t="s">
        <v>412</v>
      </c>
      <c r="C12" s="5">
        <v>0</v>
      </c>
      <c r="D12" s="5"/>
      <c r="G12" s="5">
        <v>363440</v>
      </c>
      <c r="H12" s="5"/>
      <c r="I12" s="7">
        <v>-5</v>
      </c>
      <c r="K12" s="5">
        <v>363440</v>
      </c>
      <c r="L12" s="5"/>
      <c r="M12" s="7">
        <v>-5</v>
      </c>
      <c r="O12" s="5">
        <v>0</v>
      </c>
      <c r="P12" s="5"/>
      <c r="R12" s="5">
        <v>363440</v>
      </c>
      <c r="S12" s="5"/>
      <c r="T12" s="7">
        <v>-7</v>
      </c>
      <c r="V12" s="5">
        <v>363440</v>
      </c>
      <c r="W12" s="5"/>
      <c r="X12" s="7">
        <v>-5</v>
      </c>
    </row>
    <row r="13" spans="1:24" ht="15">
      <c r="A13" t="s">
        <v>413</v>
      </c>
      <c r="C13" s="5">
        <v>0</v>
      </c>
      <c r="D13" s="5"/>
      <c r="G13" s="5">
        <v>499730</v>
      </c>
      <c r="H13" s="5"/>
      <c r="I13" s="7">
        <v>-5</v>
      </c>
      <c r="K13" s="5">
        <v>499730</v>
      </c>
      <c r="L13" s="5"/>
      <c r="M13" s="7">
        <v>-5</v>
      </c>
      <c r="O13" s="5">
        <v>0</v>
      </c>
      <c r="P13" s="5"/>
      <c r="R13" s="5">
        <v>499730</v>
      </c>
      <c r="S13" s="5"/>
      <c r="T13" s="7">
        <v>-7</v>
      </c>
      <c r="V13" s="5">
        <v>499730</v>
      </c>
      <c r="W13" s="5"/>
      <c r="X13" s="7">
        <v>-5</v>
      </c>
    </row>
    <row r="14" ht="15">
      <c r="A14" t="s">
        <v>91</v>
      </c>
    </row>
    <row r="15" spans="1:24" ht="15">
      <c r="A15" t="s">
        <v>92</v>
      </c>
      <c r="C15" s="5">
        <v>52199</v>
      </c>
      <c r="D15" s="5"/>
      <c r="E15" s="7">
        <v>-6</v>
      </c>
      <c r="G15" s="5">
        <v>52199</v>
      </c>
      <c r="H15" s="5"/>
      <c r="I15" s="7">
        <v>-6</v>
      </c>
      <c r="K15" s="5">
        <v>52199</v>
      </c>
      <c r="L15" s="5"/>
      <c r="O15" s="5">
        <v>0</v>
      </c>
      <c r="P15" s="5"/>
      <c r="R15" s="5">
        <v>52199</v>
      </c>
      <c r="S15" s="5"/>
      <c r="V15" s="5">
        <v>52199</v>
      </c>
      <c r="W15" s="5"/>
      <c r="X15" s="7">
        <v>-6</v>
      </c>
    </row>
    <row r="16" ht="15">
      <c r="A16" s="2" t="s">
        <v>93</v>
      </c>
    </row>
    <row r="17" spans="1:23" ht="15">
      <c r="A17" t="s">
        <v>94</v>
      </c>
      <c r="C17" s="5">
        <v>0</v>
      </c>
      <c r="D17" s="5"/>
      <c r="G17" s="5">
        <v>0</v>
      </c>
      <c r="H17" s="5"/>
      <c r="K17" s="5">
        <v>166415</v>
      </c>
      <c r="L17" s="5"/>
      <c r="O17" s="5">
        <v>0</v>
      </c>
      <c r="P17" s="5"/>
      <c r="R17" s="5">
        <v>332829</v>
      </c>
      <c r="S17" s="5"/>
      <c r="V17" s="5">
        <v>0</v>
      </c>
      <c r="W17" s="5"/>
    </row>
    <row r="18" spans="1:23" ht="15">
      <c r="A18" t="s">
        <v>95</v>
      </c>
      <c r="C18" s="5">
        <v>0</v>
      </c>
      <c r="D18" s="5"/>
      <c r="G18" s="5">
        <v>0</v>
      </c>
      <c r="H18" s="5"/>
      <c r="K18" s="5">
        <v>21528</v>
      </c>
      <c r="L18" s="5"/>
      <c r="O18" s="5">
        <v>0</v>
      </c>
      <c r="P18" s="5"/>
      <c r="R18" s="5">
        <v>43056</v>
      </c>
      <c r="S18" s="5"/>
      <c r="V18" s="5">
        <v>0</v>
      </c>
      <c r="W18" s="5"/>
    </row>
    <row r="19" spans="1:23" ht="15">
      <c r="A19" t="s">
        <v>96</v>
      </c>
      <c r="C19" s="5">
        <v>0</v>
      </c>
      <c r="D19" s="5"/>
      <c r="G19" s="5">
        <v>0</v>
      </c>
      <c r="H19" s="5"/>
      <c r="K19" s="5">
        <v>0</v>
      </c>
      <c r="L19" s="5"/>
      <c r="O19" s="5">
        <v>0</v>
      </c>
      <c r="P19" s="5"/>
      <c r="R19" s="5">
        <v>0</v>
      </c>
      <c r="S19" s="5"/>
      <c r="V19" s="5">
        <v>753400</v>
      </c>
      <c r="W19" s="5"/>
    </row>
    <row r="20" spans="1:23" ht="15">
      <c r="A20" t="s">
        <v>97</v>
      </c>
      <c r="C20" s="5">
        <v>36221</v>
      </c>
      <c r="D20" s="5"/>
      <c r="G20" s="5">
        <v>36221</v>
      </c>
      <c r="H20" s="5"/>
      <c r="K20" s="5">
        <v>36221</v>
      </c>
      <c r="L20" s="5"/>
      <c r="O20" s="5">
        <v>36221</v>
      </c>
      <c r="P20" s="5"/>
      <c r="R20" s="5">
        <v>36221</v>
      </c>
      <c r="S20" s="5"/>
      <c r="V20" s="5">
        <v>36221</v>
      </c>
      <c r="W20" s="5"/>
    </row>
    <row r="21" spans="1:23" ht="15">
      <c r="A21" t="s">
        <v>98</v>
      </c>
      <c r="C21" s="5">
        <v>0</v>
      </c>
      <c r="D21" s="5"/>
      <c r="G21" s="5">
        <v>0</v>
      </c>
      <c r="H21" s="5"/>
      <c r="K21" s="5">
        <v>25000</v>
      </c>
      <c r="L21" s="5"/>
      <c r="O21" s="5">
        <v>0</v>
      </c>
      <c r="P21" s="5"/>
      <c r="R21" s="5">
        <v>25000</v>
      </c>
      <c r="S21" s="5"/>
      <c r="V21" s="5">
        <v>0</v>
      </c>
      <c r="W21" s="5"/>
    </row>
    <row r="22" spans="1:23" ht="15">
      <c r="A22" t="s">
        <v>99</v>
      </c>
      <c r="C22" s="5">
        <v>0</v>
      </c>
      <c r="D22" s="5"/>
      <c r="G22" s="5">
        <v>0</v>
      </c>
      <c r="H22" s="5"/>
      <c r="K22" s="5">
        <v>0</v>
      </c>
      <c r="L22" s="5"/>
      <c r="O22" s="5">
        <v>0</v>
      </c>
      <c r="P22" s="5"/>
      <c r="R22" s="5">
        <v>0</v>
      </c>
      <c r="S22" s="5"/>
      <c r="V22" s="5">
        <v>0</v>
      </c>
      <c r="W22" s="5"/>
    </row>
    <row r="24" spans="1:24" ht="15">
      <c r="A24" s="2" t="s">
        <v>100</v>
      </c>
      <c r="C24" s="9">
        <v>88420</v>
      </c>
      <c r="D24" s="9"/>
      <c r="E24" s="2"/>
      <c r="G24" s="9">
        <v>951590</v>
      </c>
      <c r="H24" s="9"/>
      <c r="I24" s="2"/>
      <c r="K24" s="9">
        <v>1918033</v>
      </c>
      <c r="L24" s="9"/>
      <c r="M24" s="2"/>
      <c r="O24" s="9">
        <v>36221</v>
      </c>
      <c r="P24" s="9"/>
      <c r="R24" s="9">
        <v>2670575</v>
      </c>
      <c r="S24" s="9"/>
      <c r="T24" s="2"/>
      <c r="V24" s="9">
        <v>1704990</v>
      </c>
      <c r="W24" s="9"/>
      <c r="X24" s="2"/>
    </row>
  </sheetData>
  <sheetProtection selectLockedCells="1" selectUnlockedCells="1"/>
  <mergeCells count="85">
    <mergeCell ref="A2:F2"/>
    <mergeCell ref="C5:D5"/>
    <mergeCell ref="G5:H5"/>
    <mergeCell ref="K5:L5"/>
    <mergeCell ref="O5:P5"/>
    <mergeCell ref="R5:S5"/>
    <mergeCell ref="V5:W5"/>
    <mergeCell ref="C7:D7"/>
    <mergeCell ref="G7:H7"/>
    <mergeCell ref="K7:L7"/>
    <mergeCell ref="O7:P7"/>
    <mergeCell ref="R7:S7"/>
    <mergeCell ref="V7:W7"/>
    <mergeCell ref="C8:D8"/>
    <mergeCell ref="G8:H8"/>
    <mergeCell ref="K8:L8"/>
    <mergeCell ref="O8:P8"/>
    <mergeCell ref="R8:S8"/>
    <mergeCell ref="V8:W8"/>
    <mergeCell ref="C9:D9"/>
    <mergeCell ref="G9:H9"/>
    <mergeCell ref="K9:L9"/>
    <mergeCell ref="O9:P9"/>
    <mergeCell ref="R9:S9"/>
    <mergeCell ref="V9:W9"/>
    <mergeCell ref="C12:D12"/>
    <mergeCell ref="G12:H12"/>
    <mergeCell ref="K12:L12"/>
    <mergeCell ref="O12:P12"/>
    <mergeCell ref="R12:S12"/>
    <mergeCell ref="V12:W12"/>
    <mergeCell ref="C13:D13"/>
    <mergeCell ref="G13:H13"/>
    <mergeCell ref="K13:L13"/>
    <mergeCell ref="O13:P13"/>
    <mergeCell ref="R13:S13"/>
    <mergeCell ref="V13:W13"/>
    <mergeCell ref="C15:D15"/>
    <mergeCell ref="G15:H15"/>
    <mergeCell ref="K15:L15"/>
    <mergeCell ref="O15:P15"/>
    <mergeCell ref="R15:S15"/>
    <mergeCell ref="V15:W15"/>
    <mergeCell ref="C17:D17"/>
    <mergeCell ref="G17:H17"/>
    <mergeCell ref="K17:L17"/>
    <mergeCell ref="O17:P17"/>
    <mergeCell ref="R17:S17"/>
    <mergeCell ref="V17:W17"/>
    <mergeCell ref="C18:D18"/>
    <mergeCell ref="G18:H18"/>
    <mergeCell ref="K18:L18"/>
    <mergeCell ref="O18:P18"/>
    <mergeCell ref="R18:S18"/>
    <mergeCell ref="V18:W18"/>
    <mergeCell ref="C19:D19"/>
    <mergeCell ref="G19:H19"/>
    <mergeCell ref="K19:L19"/>
    <mergeCell ref="O19:P19"/>
    <mergeCell ref="R19:S19"/>
    <mergeCell ref="V19:W19"/>
    <mergeCell ref="C20:D20"/>
    <mergeCell ref="G20:H20"/>
    <mergeCell ref="K20:L20"/>
    <mergeCell ref="O20:P20"/>
    <mergeCell ref="R20:S20"/>
    <mergeCell ref="V20:W20"/>
    <mergeCell ref="C21:D21"/>
    <mergeCell ref="G21:H21"/>
    <mergeCell ref="K21:L21"/>
    <mergeCell ref="O21:P21"/>
    <mergeCell ref="R21:S21"/>
    <mergeCell ref="V21:W21"/>
    <mergeCell ref="C22:D22"/>
    <mergeCell ref="G22:H22"/>
    <mergeCell ref="K22:L22"/>
    <mergeCell ref="O22:P22"/>
    <mergeCell ref="R22:S22"/>
    <mergeCell ref="V22:W22"/>
    <mergeCell ref="C24:D24"/>
    <mergeCell ref="G24:H24"/>
    <mergeCell ref="K24:L24"/>
    <mergeCell ref="O24:P24"/>
    <mergeCell ref="R24:S24"/>
    <mergeCell ref="V24:W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U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10.7109375" style="0" customWidth="1"/>
    <col min="4" max="13" width="8.7109375" style="0" customWidth="1"/>
    <col min="14" max="14" width="13.7109375" style="0" customWidth="1"/>
    <col min="15" max="15" width="8.7109375" style="0" customWidth="1"/>
    <col min="16" max="16" width="10.7109375" style="0" customWidth="1"/>
    <col min="17" max="17" width="8.7109375" style="0" customWidth="1"/>
    <col min="18" max="18" width="11.7109375" style="0" customWidth="1"/>
    <col min="19" max="16384" width="8.7109375" style="0" customWidth="1"/>
  </cols>
  <sheetData>
    <row r="2" spans="1:6" ht="15" customHeight="1">
      <c r="A2" s="3" t="s">
        <v>31</v>
      </c>
      <c r="B2" s="3"/>
      <c r="C2" s="3"/>
      <c r="D2" s="3"/>
      <c r="E2" s="3"/>
      <c r="F2" s="3"/>
    </row>
    <row r="5" spans="5:21" ht="39.75" customHeight="1">
      <c r="E5" s="3" t="s">
        <v>32</v>
      </c>
      <c r="F5" s="3"/>
      <c r="G5" s="3"/>
      <c r="H5" s="3"/>
      <c r="I5" s="3"/>
      <c r="J5" s="3"/>
      <c r="K5" s="3"/>
      <c r="L5" s="3"/>
      <c r="N5" s="3" t="s">
        <v>33</v>
      </c>
      <c r="O5" s="3"/>
      <c r="P5" s="3"/>
      <c r="Q5" s="3"/>
      <c r="R5" s="3"/>
      <c r="T5" s="3" t="s">
        <v>34</v>
      </c>
      <c r="U5" s="3"/>
    </row>
    <row r="6" spans="1:18" ht="39.75" customHeight="1">
      <c r="A6" s="2" t="s">
        <v>19</v>
      </c>
      <c r="C6" s="2" t="s">
        <v>35</v>
      </c>
      <c r="E6" s="3" t="s">
        <v>36</v>
      </c>
      <c r="F6" s="3"/>
      <c r="H6" s="3" t="s">
        <v>37</v>
      </c>
      <c r="I6" s="3"/>
      <c r="K6" s="3" t="s">
        <v>38</v>
      </c>
      <c r="L6" s="3"/>
      <c r="N6" s="4" t="s">
        <v>39</v>
      </c>
      <c r="P6" s="4" t="s">
        <v>40</v>
      </c>
      <c r="R6" s="4" t="s">
        <v>41</v>
      </c>
    </row>
    <row r="7" spans="1:21" ht="15">
      <c r="A7" t="s">
        <v>27</v>
      </c>
      <c r="C7" t="s">
        <v>42</v>
      </c>
      <c r="E7" s="5">
        <v>24000</v>
      </c>
      <c r="F7" s="5"/>
      <c r="H7" s="5">
        <v>192000</v>
      </c>
      <c r="I7" s="5"/>
      <c r="K7" s="5">
        <v>230400</v>
      </c>
      <c r="L7" s="5"/>
      <c r="N7" s="6">
        <v>2600</v>
      </c>
      <c r="P7" s="6">
        <v>10200</v>
      </c>
      <c r="R7" s="6">
        <v>13800</v>
      </c>
      <c r="T7" s="5">
        <v>355266</v>
      </c>
      <c r="U7" s="5"/>
    </row>
    <row r="8" ht="15">
      <c r="A8" t="s">
        <v>7</v>
      </c>
    </row>
  </sheetData>
  <sheetProtection selectLockedCells="1" selectUnlockedCells="1"/>
  <mergeCells count="11">
    <mergeCell ref="A2:F2"/>
    <mergeCell ref="E5:L5"/>
    <mergeCell ref="N5:R5"/>
    <mergeCell ref="T5:U5"/>
    <mergeCell ref="E6:F6"/>
    <mergeCell ref="H6:I6"/>
    <mergeCell ref="K6:L6"/>
    <mergeCell ref="E7:F7"/>
    <mergeCell ref="H7:I7"/>
    <mergeCell ref="K7:L7"/>
    <mergeCell ref="T7:U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V1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67.7109375" style="0" customWidth="1"/>
    <col min="4" max="7" width="8.7109375" style="0" customWidth="1"/>
    <col min="8" max="8" width="22.7109375" style="0" customWidth="1"/>
    <col min="9" max="10" width="8.7109375" style="0" customWidth="1"/>
    <col min="11" max="11" width="67.7109375" style="0" customWidth="1"/>
    <col min="12" max="17" width="8.7109375" style="0" customWidth="1"/>
    <col min="18" max="18" width="100.851562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43</v>
      </c>
      <c r="B2" s="1"/>
      <c r="C2" s="1"/>
      <c r="D2" s="1"/>
      <c r="E2" s="1"/>
      <c r="F2" s="1"/>
    </row>
    <row r="5" spans="3:22" ht="15">
      <c r="C5" s="1" t="s">
        <v>44</v>
      </c>
      <c r="D5" s="1"/>
      <c r="E5" s="1"/>
      <c r="F5" s="1"/>
      <c r="G5" s="1"/>
      <c r="H5" s="1"/>
      <c r="K5" s="1" t="s">
        <v>45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9.75" customHeight="1">
      <c r="A6" s="2" t="s">
        <v>19</v>
      </c>
      <c r="C6" s="4" t="s">
        <v>46</v>
      </c>
      <c r="E6" s="3" t="s">
        <v>47</v>
      </c>
      <c r="F6" s="3"/>
      <c r="H6" s="4" t="s">
        <v>48</v>
      </c>
      <c r="K6" s="4" t="s">
        <v>49</v>
      </c>
      <c r="N6" s="3" t="s">
        <v>50</v>
      </c>
      <c r="O6" s="3"/>
      <c r="R6" s="4" t="s">
        <v>51</v>
      </c>
      <c r="U6" s="3" t="s">
        <v>52</v>
      </c>
      <c r="V6" s="3"/>
    </row>
    <row r="7" spans="1:22" ht="15">
      <c r="A7" t="s">
        <v>27</v>
      </c>
      <c r="K7" s="6">
        <v>1149</v>
      </c>
      <c r="N7" s="5">
        <v>52199</v>
      </c>
      <c r="O7" s="5"/>
      <c r="R7" s="6">
        <v>7500</v>
      </c>
      <c r="S7" s="7">
        <v>-4</v>
      </c>
      <c r="U7" s="5">
        <v>340725</v>
      </c>
      <c r="V7" s="5"/>
    </row>
    <row r="8" spans="1:22" ht="15">
      <c r="A8" t="s">
        <v>7</v>
      </c>
      <c r="C8" s="6">
        <v>15000</v>
      </c>
      <c r="E8" s="8">
        <v>42.51</v>
      </c>
      <c r="F8" s="8"/>
      <c r="H8" t="s">
        <v>53</v>
      </c>
      <c r="R8" s="6">
        <v>10200</v>
      </c>
      <c r="S8" s="7">
        <v>-5</v>
      </c>
      <c r="U8" s="5">
        <v>463386</v>
      </c>
      <c r="V8" s="5"/>
    </row>
    <row r="9" spans="3:8" ht="15">
      <c r="C9" s="6">
        <v>15000</v>
      </c>
      <c r="E9" s="8">
        <v>40.81</v>
      </c>
      <c r="F9" s="8"/>
      <c r="H9" t="s">
        <v>54</v>
      </c>
    </row>
    <row r="10" spans="3:8" ht="15">
      <c r="C10" s="6">
        <v>16000</v>
      </c>
      <c r="E10" s="8">
        <v>43.06</v>
      </c>
      <c r="F10" s="8"/>
      <c r="H10" t="s">
        <v>55</v>
      </c>
    </row>
    <row r="11" spans="3:8" ht="15">
      <c r="C11" s="6">
        <v>16000</v>
      </c>
      <c r="E11" s="8">
        <v>43.72</v>
      </c>
      <c r="F11" s="8"/>
      <c r="H11" t="s">
        <v>56</v>
      </c>
    </row>
    <row r="12" spans="3:8" ht="15">
      <c r="C12" s="6">
        <v>16000</v>
      </c>
      <c r="E12" s="8">
        <v>46.88</v>
      </c>
      <c r="F12" s="8"/>
      <c r="H12" t="s">
        <v>57</v>
      </c>
    </row>
  </sheetData>
  <sheetProtection selectLockedCells="1" selectUnlockedCells="1"/>
  <mergeCells count="14">
    <mergeCell ref="A2:F2"/>
    <mergeCell ref="C5:H5"/>
    <mergeCell ref="K5:V5"/>
    <mergeCell ref="E6:F6"/>
    <mergeCell ref="N6:O6"/>
    <mergeCell ref="U6:V6"/>
    <mergeCell ref="N7:O7"/>
    <mergeCell ref="U7:V7"/>
    <mergeCell ref="E8:F8"/>
    <mergeCell ref="U8:V8"/>
    <mergeCell ref="E9:F9"/>
    <mergeCell ref="E10:F10"/>
    <mergeCell ref="E11:F11"/>
    <mergeCell ref="E12:F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K8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0.7109375" style="0" customWidth="1"/>
    <col min="6" max="6" width="8.7109375" style="0" customWidth="1"/>
    <col min="7" max="7" width="40.7109375" style="0" customWidth="1"/>
    <col min="8" max="8" width="10.7109375" style="0" customWidth="1"/>
    <col min="9" max="9" width="8.7109375" style="0" customWidth="1"/>
    <col min="10" max="10" width="29.7109375" style="0" customWidth="1"/>
    <col min="11" max="11" width="10.7109375" style="0" customWidth="1"/>
    <col min="12" max="16384" width="8.7109375" style="0" customWidth="1"/>
  </cols>
  <sheetData>
    <row r="2" spans="1:6" ht="15">
      <c r="A2" s="1" t="s">
        <v>58</v>
      </c>
      <c r="B2" s="1"/>
      <c r="C2" s="1"/>
      <c r="D2" s="1"/>
      <c r="E2" s="1"/>
      <c r="F2" s="1"/>
    </row>
    <row r="5" spans="3:10" ht="15">
      <c r="C5" s="1" t="s">
        <v>59</v>
      </c>
      <c r="D5" s="1"/>
      <c r="E5" s="1"/>
      <c r="G5" s="1" t="s">
        <v>60</v>
      </c>
      <c r="H5" s="1"/>
      <c r="I5" s="1"/>
      <c r="J5" s="1"/>
    </row>
    <row r="6" spans="1:10" ht="39.75" customHeight="1">
      <c r="A6" s="2" t="s">
        <v>61</v>
      </c>
      <c r="C6" s="4" t="s">
        <v>62</v>
      </c>
      <c r="E6" s="4" t="s">
        <v>63</v>
      </c>
      <c r="G6" s="4" t="s">
        <v>64</v>
      </c>
      <c r="J6" s="4" t="s">
        <v>65</v>
      </c>
    </row>
    <row r="7" spans="1:11" ht="15">
      <c r="A7" t="s">
        <v>27</v>
      </c>
      <c r="C7" t="s">
        <v>66</v>
      </c>
      <c r="E7" t="s">
        <v>66</v>
      </c>
      <c r="G7" s="6">
        <v>5427</v>
      </c>
      <c r="H7" s="7">
        <v>-1</v>
      </c>
      <c r="J7" s="6">
        <v>233090</v>
      </c>
      <c r="K7" s="7">
        <v>-1</v>
      </c>
    </row>
    <row r="8" spans="1:11" ht="15">
      <c r="A8" t="s">
        <v>7</v>
      </c>
      <c r="G8" s="6">
        <v>1153</v>
      </c>
      <c r="H8" s="7">
        <v>-2</v>
      </c>
      <c r="J8" s="6">
        <v>44896</v>
      </c>
      <c r="K8" s="7">
        <v>-2</v>
      </c>
    </row>
  </sheetData>
  <sheetProtection selectLockedCells="1" selectUnlockedCells="1"/>
  <mergeCells count="3">
    <mergeCell ref="A2:F2"/>
    <mergeCell ref="C5:E5"/>
    <mergeCell ref="G5: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Q7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16" width="8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67</v>
      </c>
      <c r="B2" s="1"/>
      <c r="C2" s="1"/>
      <c r="D2" s="1"/>
      <c r="E2" s="1"/>
      <c r="F2" s="1"/>
    </row>
    <row r="5" spans="1:16" ht="39.75" customHeight="1">
      <c r="A5" s="2" t="s">
        <v>61</v>
      </c>
      <c r="C5" s="3" t="s">
        <v>68</v>
      </c>
      <c r="D5" s="3"/>
      <c r="F5" s="3" t="s">
        <v>69</v>
      </c>
      <c r="G5" s="3"/>
      <c r="I5" s="3" t="s">
        <v>70</v>
      </c>
      <c r="J5" s="3"/>
      <c r="L5" s="3" t="s">
        <v>71</v>
      </c>
      <c r="M5" s="3"/>
      <c r="O5" s="3" t="s">
        <v>72</v>
      </c>
      <c r="P5" s="3"/>
    </row>
    <row r="6" spans="1:17" ht="15">
      <c r="A6" t="s">
        <v>73</v>
      </c>
      <c r="C6" s="5">
        <v>90427</v>
      </c>
      <c r="D6" s="5"/>
      <c r="F6" s="5">
        <v>2471</v>
      </c>
      <c r="G6" s="5"/>
      <c r="I6" s="5">
        <v>184130</v>
      </c>
      <c r="J6" s="5"/>
      <c r="L6" s="5">
        <v>0</v>
      </c>
      <c r="M6" s="5"/>
      <c r="O6" s="5">
        <v>893442</v>
      </c>
      <c r="P6" s="5"/>
      <c r="Q6" t="s">
        <v>74</v>
      </c>
    </row>
    <row r="7" ht="15">
      <c r="A7" t="s">
        <v>7</v>
      </c>
    </row>
  </sheetData>
  <sheetProtection selectLockedCells="1" selectUnlockedCells="1"/>
  <mergeCells count="11">
    <mergeCell ref="A2:F2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X24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75</v>
      </c>
      <c r="B2" s="1"/>
      <c r="C2" s="1"/>
      <c r="D2" s="1"/>
      <c r="E2" s="1"/>
      <c r="F2" s="1"/>
    </row>
    <row r="5" spans="1:23" ht="39.75" customHeight="1">
      <c r="A5" s="2" t="s">
        <v>76</v>
      </c>
      <c r="C5" s="3" t="s">
        <v>77</v>
      </c>
      <c r="D5" s="3"/>
      <c r="G5" s="1" t="s">
        <v>78</v>
      </c>
      <c r="H5" s="1"/>
      <c r="K5" s="3" t="s">
        <v>79</v>
      </c>
      <c r="L5" s="3"/>
      <c r="O5" s="3" t="s">
        <v>80</v>
      </c>
      <c r="P5" s="3"/>
      <c r="R5" s="3" t="s">
        <v>81</v>
      </c>
      <c r="S5" s="3"/>
      <c r="V5" s="3" t="s">
        <v>82</v>
      </c>
      <c r="W5" s="3"/>
    </row>
    <row r="6" ht="15">
      <c r="A6" s="2" t="s">
        <v>83</v>
      </c>
    </row>
    <row r="7" spans="1:23" ht="15">
      <c r="A7" t="s">
        <v>84</v>
      </c>
      <c r="C7" s="5">
        <v>0</v>
      </c>
      <c r="D7" s="5"/>
      <c r="G7" s="5">
        <v>0</v>
      </c>
      <c r="H7" s="5"/>
      <c r="K7" s="5">
        <v>384000</v>
      </c>
      <c r="L7" s="5"/>
      <c r="O7" s="5">
        <v>0</v>
      </c>
      <c r="P7" s="5"/>
      <c r="R7" s="5">
        <v>768000</v>
      </c>
      <c r="S7" s="5"/>
      <c r="V7" s="5">
        <v>0</v>
      </c>
      <c r="W7" s="5"/>
    </row>
    <row r="8" spans="1:23" ht="15">
      <c r="A8" t="s">
        <v>85</v>
      </c>
      <c r="C8" s="5">
        <v>0</v>
      </c>
      <c r="D8" s="5"/>
      <c r="G8" s="5">
        <v>0</v>
      </c>
      <c r="H8" s="5"/>
      <c r="K8" s="5">
        <v>192000</v>
      </c>
      <c r="L8" s="5"/>
      <c r="O8" s="5">
        <v>0</v>
      </c>
      <c r="P8" s="5"/>
      <c r="R8" s="5">
        <v>384000</v>
      </c>
      <c r="S8" s="5"/>
      <c r="V8" s="5">
        <v>0</v>
      </c>
      <c r="W8" s="5"/>
    </row>
    <row r="9" spans="1:23" ht="15">
      <c r="A9" t="s">
        <v>86</v>
      </c>
      <c r="C9" s="5">
        <v>0</v>
      </c>
      <c r="D9" s="5"/>
      <c r="G9" s="5">
        <v>0</v>
      </c>
      <c r="H9" s="5"/>
      <c r="K9" s="5">
        <v>192000</v>
      </c>
      <c r="L9" s="5"/>
      <c r="O9" s="5">
        <v>0</v>
      </c>
      <c r="P9" s="5"/>
      <c r="R9" s="5">
        <v>192000</v>
      </c>
      <c r="S9" s="5"/>
      <c r="V9" s="5">
        <v>0</v>
      </c>
      <c r="W9" s="5"/>
    </row>
    <row r="10" ht="15">
      <c r="A10" t="s">
        <v>87</v>
      </c>
    </row>
    <row r="11" ht="15">
      <c r="A11" t="s">
        <v>88</v>
      </c>
    </row>
    <row r="12" spans="1:24" ht="15">
      <c r="A12" t="s">
        <v>89</v>
      </c>
      <c r="C12" s="5">
        <v>0</v>
      </c>
      <c r="D12" s="5"/>
      <c r="G12" s="5">
        <v>340725</v>
      </c>
      <c r="H12" s="5"/>
      <c r="I12" s="7">
        <v>-5</v>
      </c>
      <c r="K12" s="5">
        <v>340725</v>
      </c>
      <c r="L12" s="5"/>
      <c r="M12" s="7">
        <v>-5</v>
      </c>
      <c r="O12" s="5">
        <v>0</v>
      </c>
      <c r="P12" s="5"/>
      <c r="R12" s="5">
        <v>340725</v>
      </c>
      <c r="S12" s="5"/>
      <c r="T12" s="7">
        <v>-7</v>
      </c>
      <c r="V12" s="5">
        <v>340725</v>
      </c>
      <c r="W12" s="5"/>
      <c r="X12" s="7">
        <v>-5</v>
      </c>
    </row>
    <row r="13" spans="1:24" ht="15">
      <c r="A13" t="s">
        <v>90</v>
      </c>
      <c r="C13" s="5">
        <v>0</v>
      </c>
      <c r="D13" s="5"/>
      <c r="G13" s="5">
        <v>463386</v>
      </c>
      <c r="H13" s="5"/>
      <c r="I13" s="7">
        <v>-5</v>
      </c>
      <c r="K13" s="5">
        <v>463386</v>
      </c>
      <c r="L13" s="5"/>
      <c r="M13" s="7">
        <v>-5</v>
      </c>
      <c r="O13" s="5">
        <v>0</v>
      </c>
      <c r="P13" s="5"/>
      <c r="R13" s="5">
        <v>463386</v>
      </c>
      <c r="S13" s="5"/>
      <c r="T13" s="7">
        <v>-7</v>
      </c>
      <c r="V13" s="5">
        <v>463386</v>
      </c>
      <c r="W13" s="5"/>
      <c r="X13" s="7">
        <v>-5</v>
      </c>
    </row>
    <row r="14" ht="15">
      <c r="A14" t="s">
        <v>91</v>
      </c>
    </row>
    <row r="15" spans="1:24" ht="15">
      <c r="A15" t="s">
        <v>92</v>
      </c>
      <c r="C15" s="5">
        <v>52199</v>
      </c>
      <c r="D15" s="5"/>
      <c r="E15" s="7">
        <v>-6</v>
      </c>
      <c r="G15" s="5">
        <v>52199</v>
      </c>
      <c r="H15" s="5"/>
      <c r="I15" s="7">
        <v>-6</v>
      </c>
      <c r="K15" s="5">
        <v>52199</v>
      </c>
      <c r="L15" s="5"/>
      <c r="O15" s="5">
        <v>0</v>
      </c>
      <c r="P15" s="5"/>
      <c r="R15" s="5">
        <v>52199</v>
      </c>
      <c r="S15" s="5"/>
      <c r="V15" s="5">
        <v>52199</v>
      </c>
      <c r="W15" s="5"/>
      <c r="X15" s="7">
        <v>-6</v>
      </c>
    </row>
    <row r="16" ht="15">
      <c r="A16" s="2" t="s">
        <v>93</v>
      </c>
    </row>
    <row r="17" spans="1:23" ht="15">
      <c r="A17" t="s">
        <v>94</v>
      </c>
      <c r="C17" s="5">
        <v>0</v>
      </c>
      <c r="D17" s="5"/>
      <c r="G17" s="5">
        <v>0</v>
      </c>
      <c r="H17" s="5"/>
      <c r="K17" s="5">
        <v>106152</v>
      </c>
      <c r="L17" s="5"/>
      <c r="O17" s="5">
        <v>0</v>
      </c>
      <c r="P17" s="5"/>
      <c r="R17" s="5">
        <v>212304</v>
      </c>
      <c r="S17" s="5"/>
      <c r="V17" s="5">
        <v>0</v>
      </c>
      <c r="W17" s="5"/>
    </row>
    <row r="18" spans="1:23" ht="15">
      <c r="A18" t="s">
        <v>95</v>
      </c>
      <c r="C18" s="5">
        <v>0</v>
      </c>
      <c r="D18" s="5"/>
      <c r="G18" s="5">
        <v>0</v>
      </c>
      <c r="H18" s="5"/>
      <c r="K18" s="5">
        <v>10854</v>
      </c>
      <c r="L18" s="5"/>
      <c r="O18" s="5">
        <v>0</v>
      </c>
      <c r="P18" s="5"/>
      <c r="R18" s="5">
        <v>21708</v>
      </c>
      <c r="S18" s="5"/>
      <c r="V18" s="5">
        <v>0</v>
      </c>
      <c r="W18" s="5"/>
    </row>
    <row r="19" spans="1:23" ht="15">
      <c r="A19" t="s">
        <v>96</v>
      </c>
      <c r="C19" s="5">
        <v>0</v>
      </c>
      <c r="D19" s="5"/>
      <c r="G19" s="5">
        <v>0</v>
      </c>
      <c r="H19" s="5"/>
      <c r="K19" s="5">
        <v>0</v>
      </c>
      <c r="L19" s="5"/>
      <c r="O19" s="5">
        <v>0</v>
      </c>
      <c r="P19" s="5"/>
      <c r="R19" s="5">
        <v>0</v>
      </c>
      <c r="S19" s="5"/>
      <c r="V19" s="5">
        <v>768000</v>
      </c>
      <c r="W19" s="5"/>
    </row>
    <row r="20" spans="1:23" ht="15">
      <c r="A20" t="s">
        <v>97</v>
      </c>
      <c r="C20" s="5">
        <v>29538</v>
      </c>
      <c r="D20" s="5"/>
      <c r="G20" s="5">
        <v>29538</v>
      </c>
      <c r="H20" s="5"/>
      <c r="K20" s="5">
        <v>29538</v>
      </c>
      <c r="L20" s="5"/>
      <c r="O20" s="5">
        <v>29538</v>
      </c>
      <c r="P20" s="5"/>
      <c r="R20" s="5">
        <v>29538</v>
      </c>
      <c r="S20" s="5"/>
      <c r="V20" s="5">
        <v>29538</v>
      </c>
      <c r="W20" s="5"/>
    </row>
    <row r="21" spans="1:23" ht="15">
      <c r="A21" t="s">
        <v>98</v>
      </c>
      <c r="C21" s="5">
        <v>0</v>
      </c>
      <c r="D21" s="5"/>
      <c r="G21" s="5">
        <v>0</v>
      </c>
      <c r="H21" s="5"/>
      <c r="K21" s="5">
        <v>25000</v>
      </c>
      <c r="L21" s="5"/>
      <c r="O21" s="5">
        <v>0</v>
      </c>
      <c r="P21" s="5"/>
      <c r="R21" s="5">
        <v>25000</v>
      </c>
      <c r="S21" s="5"/>
      <c r="V21" s="5">
        <v>0</v>
      </c>
      <c r="W21" s="5"/>
    </row>
    <row r="22" spans="1:23" ht="15">
      <c r="A22" t="s">
        <v>99</v>
      </c>
      <c r="C22" s="5">
        <v>0</v>
      </c>
      <c r="D22" s="5"/>
      <c r="G22" s="5">
        <v>0</v>
      </c>
      <c r="H22" s="5"/>
      <c r="K22" s="5">
        <v>0</v>
      </c>
      <c r="L22" s="5"/>
      <c r="O22" s="5">
        <v>0</v>
      </c>
      <c r="P22" s="5"/>
      <c r="R22" s="5">
        <v>0</v>
      </c>
      <c r="S22" s="5"/>
      <c r="V22" s="5">
        <v>0</v>
      </c>
      <c r="W22" s="5"/>
    </row>
    <row r="24" spans="1:24" ht="15">
      <c r="A24" s="2" t="s">
        <v>100</v>
      </c>
      <c r="C24" s="9">
        <v>81737</v>
      </c>
      <c r="D24" s="9"/>
      <c r="E24" s="2"/>
      <c r="G24" s="9">
        <v>885848</v>
      </c>
      <c r="H24" s="9"/>
      <c r="I24" s="2"/>
      <c r="K24" s="9">
        <v>1795854</v>
      </c>
      <c r="L24" s="9"/>
      <c r="M24" s="2"/>
      <c r="O24" s="9">
        <v>29538</v>
      </c>
      <c r="P24" s="9"/>
      <c r="R24" s="9">
        <v>2488860</v>
      </c>
      <c r="S24" s="9"/>
      <c r="T24" s="2"/>
      <c r="V24" s="9">
        <v>1653848</v>
      </c>
      <c r="W24" s="9"/>
      <c r="X24" s="2"/>
    </row>
  </sheetData>
  <sheetProtection selectLockedCells="1" selectUnlockedCells="1"/>
  <mergeCells count="85">
    <mergeCell ref="A2:F2"/>
    <mergeCell ref="C5:D5"/>
    <mergeCell ref="G5:H5"/>
    <mergeCell ref="K5:L5"/>
    <mergeCell ref="O5:P5"/>
    <mergeCell ref="R5:S5"/>
    <mergeCell ref="V5:W5"/>
    <mergeCell ref="C7:D7"/>
    <mergeCell ref="G7:H7"/>
    <mergeCell ref="K7:L7"/>
    <mergeCell ref="O7:P7"/>
    <mergeCell ref="R7:S7"/>
    <mergeCell ref="V7:W7"/>
    <mergeCell ref="C8:D8"/>
    <mergeCell ref="G8:H8"/>
    <mergeCell ref="K8:L8"/>
    <mergeCell ref="O8:P8"/>
    <mergeCell ref="R8:S8"/>
    <mergeCell ref="V8:W8"/>
    <mergeCell ref="C9:D9"/>
    <mergeCell ref="G9:H9"/>
    <mergeCell ref="K9:L9"/>
    <mergeCell ref="O9:P9"/>
    <mergeCell ref="R9:S9"/>
    <mergeCell ref="V9:W9"/>
    <mergeCell ref="C12:D12"/>
    <mergeCell ref="G12:H12"/>
    <mergeCell ref="K12:L12"/>
    <mergeCell ref="O12:P12"/>
    <mergeCell ref="R12:S12"/>
    <mergeCell ref="V12:W12"/>
    <mergeCell ref="C13:D13"/>
    <mergeCell ref="G13:H13"/>
    <mergeCell ref="K13:L13"/>
    <mergeCell ref="O13:P13"/>
    <mergeCell ref="R13:S13"/>
    <mergeCell ref="V13:W13"/>
    <mergeCell ref="C15:D15"/>
    <mergeCell ref="G15:H15"/>
    <mergeCell ref="K15:L15"/>
    <mergeCell ref="O15:P15"/>
    <mergeCell ref="R15:S15"/>
    <mergeCell ref="V15:W15"/>
    <mergeCell ref="C17:D17"/>
    <mergeCell ref="G17:H17"/>
    <mergeCell ref="K17:L17"/>
    <mergeCell ref="O17:P17"/>
    <mergeCell ref="R17:S17"/>
    <mergeCell ref="V17:W17"/>
    <mergeCell ref="C18:D18"/>
    <mergeCell ref="G18:H18"/>
    <mergeCell ref="K18:L18"/>
    <mergeCell ref="O18:P18"/>
    <mergeCell ref="R18:S18"/>
    <mergeCell ref="V18:W18"/>
    <mergeCell ref="C19:D19"/>
    <mergeCell ref="G19:H19"/>
    <mergeCell ref="K19:L19"/>
    <mergeCell ref="O19:P19"/>
    <mergeCell ref="R19:S19"/>
    <mergeCell ref="V19:W19"/>
    <mergeCell ref="C20:D20"/>
    <mergeCell ref="G20:H20"/>
    <mergeCell ref="K20:L20"/>
    <mergeCell ref="O20:P20"/>
    <mergeCell ref="R20:S20"/>
    <mergeCell ref="V20:W20"/>
    <mergeCell ref="C21:D21"/>
    <mergeCell ref="G21:H21"/>
    <mergeCell ref="K21:L21"/>
    <mergeCell ref="O21:P21"/>
    <mergeCell ref="R21:S21"/>
    <mergeCell ref="V21:W21"/>
    <mergeCell ref="C22:D22"/>
    <mergeCell ref="G22:H22"/>
    <mergeCell ref="K22:L22"/>
    <mergeCell ref="O22:P22"/>
    <mergeCell ref="R22:S22"/>
    <mergeCell ref="V22:W22"/>
    <mergeCell ref="C24:D24"/>
    <mergeCell ref="G24:H24"/>
    <mergeCell ref="K24:L24"/>
    <mergeCell ref="O24:P24"/>
    <mergeCell ref="R24:S24"/>
    <mergeCell ref="V24:W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4" width="8.7109375" style="0" customWidth="1"/>
    <col min="5" max="5" width="3.7109375" style="0" customWidth="1"/>
    <col min="6" max="16384" width="8.7109375" style="0" customWidth="1"/>
  </cols>
  <sheetData>
    <row r="2" spans="1:6" ht="15">
      <c r="A2" s="1" t="s">
        <v>101</v>
      </c>
      <c r="B2" s="1"/>
      <c r="C2" s="1"/>
      <c r="D2" s="1"/>
      <c r="E2" s="1"/>
      <c r="F2" s="1"/>
    </row>
    <row r="5" spans="3:8" ht="15">
      <c r="C5" s="1" t="s">
        <v>28</v>
      </c>
      <c r="D5" s="1"/>
      <c r="G5" s="1" t="s">
        <v>29</v>
      </c>
      <c r="H5" s="1"/>
    </row>
    <row r="6" spans="1:8" ht="15">
      <c r="A6" t="s">
        <v>102</v>
      </c>
      <c r="C6" s="5">
        <v>3389651</v>
      </c>
      <c r="D6" s="5"/>
      <c r="G6" s="5">
        <v>2678649</v>
      </c>
      <c r="H6" s="5"/>
    </row>
    <row r="7" spans="1:8" ht="15">
      <c r="A7" t="s">
        <v>103</v>
      </c>
      <c r="C7" s="5">
        <v>213114</v>
      </c>
      <c r="D7" s="5"/>
      <c r="G7" s="5">
        <v>134306</v>
      </c>
      <c r="H7" s="5"/>
    </row>
    <row r="8" spans="1:8" ht="15">
      <c r="A8" t="s">
        <v>104</v>
      </c>
      <c r="C8" s="10" t="s">
        <v>105</v>
      </c>
      <c r="D8" s="10"/>
      <c r="G8" s="10" t="s">
        <v>105</v>
      </c>
      <c r="H8" s="10"/>
    </row>
    <row r="9" spans="1:8" ht="15">
      <c r="A9" t="s">
        <v>106</v>
      </c>
      <c r="C9" s="5">
        <v>16000</v>
      </c>
      <c r="D9" s="5"/>
      <c r="E9" t="s">
        <v>107</v>
      </c>
      <c r="G9" s="10" t="s">
        <v>105</v>
      </c>
      <c r="H9" s="10"/>
    </row>
    <row r="11" spans="1:8" ht="15">
      <c r="A11" s="2" t="s">
        <v>108</v>
      </c>
      <c r="C11" s="5">
        <v>3618765</v>
      </c>
      <c r="D11" s="5"/>
      <c r="G11" s="5">
        <v>2812955</v>
      </c>
      <c r="H11" s="5"/>
    </row>
  </sheetData>
  <sheetProtection selectLockedCells="1" selectUnlockedCells="1"/>
  <mergeCells count="13">
    <mergeCell ref="A2:F2"/>
    <mergeCell ref="C5:D5"/>
    <mergeCell ref="G5:H5"/>
    <mergeCell ref="C6:D6"/>
    <mergeCell ref="G6:H6"/>
    <mergeCell ref="C7:D7"/>
    <mergeCell ref="G7:H7"/>
    <mergeCell ref="C8:D8"/>
    <mergeCell ref="G8:H8"/>
    <mergeCell ref="C9:D9"/>
    <mergeCell ref="G9:H9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2019-12-06T18:00:19Z</dcterms:created>
  <dcterms:modified xsi:type="dcterms:W3CDTF">2019-12-06T18:00:19Z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